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6053ADB4-B52D-4B80-84F4-42CD40DC8250}" xr6:coauthVersionLast="44" xr6:coauthVersionMax="44" xr10:uidLastSave="{00000000-0000-0000-0000-000000000000}"/>
  <bookViews>
    <workbookView xWindow="-120" yWindow="-120" windowWidth="20730" windowHeight="11160" xr2:uid="{351BF6D3-E83B-441E-8A91-37301F386F77}"/>
  </bookViews>
  <sheets>
    <sheet name="受注表" sheetId="1" r:id="rId1"/>
    <sheet name="一覧表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6" i="2"/>
  <c r="D7" i="2"/>
  <c r="D8" i="2"/>
  <c r="D9" i="2"/>
  <c r="D10" i="2"/>
  <c r="D11" i="2"/>
  <c r="D12" i="2"/>
  <c r="D13" i="2"/>
  <c r="D14" i="2"/>
  <c r="D15" i="2"/>
  <c r="D6" i="2"/>
</calcChain>
</file>

<file path=xl/sharedStrings.xml><?xml version="1.0" encoding="utf-8"?>
<sst xmlns="http://schemas.openxmlformats.org/spreadsheetml/2006/main" count="70" uniqueCount="51">
  <si>
    <t>◆　受　注　表　◆　</t>
    <rPh sb="2" eb="3">
      <t>ウケ</t>
    </rPh>
    <rPh sb="4" eb="5">
      <t>チュウ</t>
    </rPh>
    <rPh sb="6" eb="7">
      <t>ヒョウ</t>
    </rPh>
    <phoneticPr fontId="2"/>
  </si>
  <si>
    <t>年</t>
    <rPh sb="0" eb="1">
      <t>ネン</t>
    </rPh>
    <phoneticPr fontId="2"/>
  </si>
  <si>
    <t>月/作成者</t>
    <rPh sb="0" eb="1">
      <t>ガツ</t>
    </rPh>
    <rPh sb="2" eb="4">
      <t>サクセイ</t>
    </rPh>
    <rPh sb="4" eb="5">
      <t>シャ</t>
    </rPh>
    <phoneticPr fontId="2"/>
  </si>
  <si>
    <t>佐久間</t>
    <rPh sb="0" eb="3">
      <t>サクマ</t>
    </rPh>
    <phoneticPr fontId="2"/>
  </si>
  <si>
    <t>■発送集計</t>
    <rPh sb="1" eb="3">
      <t>ハッソウ</t>
    </rPh>
    <rPh sb="3" eb="5">
      <t>シュウケイ</t>
    </rPh>
    <phoneticPr fontId="2"/>
  </si>
  <si>
    <t>■商品別受注集計</t>
    <rPh sb="1" eb="3">
      <t>ショウヒン</t>
    </rPh>
    <rPh sb="3" eb="4">
      <t>ベツ</t>
    </rPh>
    <rPh sb="4" eb="6">
      <t>ジュチュウ</t>
    </rPh>
    <rPh sb="6" eb="8">
      <t>シュウケイ</t>
    </rPh>
    <phoneticPr fontId="2"/>
  </si>
  <si>
    <t>■会員別受注集計</t>
    <rPh sb="1" eb="3">
      <t>カイイン</t>
    </rPh>
    <rPh sb="3" eb="4">
      <t>ベツ</t>
    </rPh>
    <rPh sb="4" eb="6">
      <t>ジュチュウ</t>
    </rPh>
    <rPh sb="6" eb="8">
      <t>シュウケイ</t>
    </rPh>
    <phoneticPr fontId="2"/>
  </si>
  <si>
    <t>発送日</t>
    <rPh sb="0" eb="2">
      <t>ハッソウ</t>
    </rPh>
    <rPh sb="2" eb="3">
      <t>ビ</t>
    </rPh>
    <phoneticPr fontId="2"/>
  </si>
  <si>
    <t>受注件数</t>
    <rPh sb="0" eb="2">
      <t>ジュチュウ</t>
    </rPh>
    <rPh sb="2" eb="4">
      <t>ケンスウ</t>
    </rPh>
    <phoneticPr fontId="2"/>
  </si>
  <si>
    <t>発送個数</t>
    <rPh sb="0" eb="2">
      <t>ハッソウ</t>
    </rPh>
    <rPh sb="2" eb="4">
      <t>コスウ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</si>
  <si>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</si>
  <si>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</si>
  <si>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個数</t>
    <rPh sb="0" eb="2">
      <t>コスウ</t>
    </rPh>
    <phoneticPr fontId="2"/>
  </si>
  <si>
    <t>会員番号</t>
    <rPh sb="0" eb="2">
      <t>カイイン</t>
    </rPh>
    <rPh sb="2" eb="4">
      <t>バンゴウ</t>
    </rPh>
    <phoneticPr fontId="2"/>
  </si>
  <si>
    <t>受注回数</t>
    <rPh sb="0" eb="2">
      <t>ジュチュウ</t>
    </rPh>
    <rPh sb="2" eb="4">
      <t>カイスウ</t>
    </rPh>
    <phoneticPr fontId="2"/>
  </si>
  <si>
    <t>請求合計</t>
    <rPh sb="0" eb="2">
      <t>セイキュウ</t>
    </rPh>
    <rPh sb="2" eb="4">
      <t>ゴウケイ</t>
    </rPh>
    <phoneticPr fontId="2"/>
  </si>
  <si>
    <t>雪の滴洗顔石鹸</t>
    <rPh sb="0" eb="1">
      <t>ユキ</t>
    </rPh>
    <rPh sb="2" eb="3">
      <t>シズク</t>
    </rPh>
    <rPh sb="3" eb="5">
      <t>センガン</t>
    </rPh>
    <rPh sb="5" eb="7">
      <t>セッケン</t>
    </rPh>
    <phoneticPr fontId="2"/>
  </si>
  <si>
    <t>雪の滴洗顔フォーム</t>
    <rPh sb="0" eb="1">
      <t>ユキ</t>
    </rPh>
    <rPh sb="2" eb="3">
      <t>シズク</t>
    </rPh>
    <rPh sb="3" eb="5">
      <t>センガン</t>
    </rPh>
    <phoneticPr fontId="2"/>
  </si>
  <si>
    <t>雪の滴美容液</t>
    <rPh sb="0" eb="1">
      <t>ユキ</t>
    </rPh>
    <rPh sb="2" eb="3">
      <t>シズク</t>
    </rPh>
    <rPh sb="3" eb="6">
      <t>ビヨウエキ</t>
    </rPh>
    <phoneticPr fontId="2"/>
  </si>
  <si>
    <t>雪の滴化粧水</t>
    <rPh sb="0" eb="1">
      <t>ユキ</t>
    </rPh>
    <rPh sb="2" eb="3">
      <t>シズク</t>
    </rPh>
    <rPh sb="3" eb="6">
      <t>ケショウスイ</t>
    </rPh>
    <phoneticPr fontId="2"/>
  </si>
  <si>
    <t>雪の滴色白乳液</t>
    <rPh sb="0" eb="1">
      <t>ユキ</t>
    </rPh>
    <rPh sb="2" eb="3">
      <t>シズク</t>
    </rPh>
    <rPh sb="3" eb="5">
      <t>イロジロ</t>
    </rPh>
    <rPh sb="5" eb="7">
      <t>ニュウエキ</t>
    </rPh>
    <phoneticPr fontId="2"/>
  </si>
  <si>
    <t>雪の滴色白クリーム</t>
    <rPh sb="0" eb="1">
      <t>ユキ</t>
    </rPh>
    <rPh sb="2" eb="3">
      <t>シズク</t>
    </rPh>
    <rPh sb="3" eb="5">
      <t>イロジロ</t>
    </rPh>
    <phoneticPr fontId="2"/>
  </si>
  <si>
    <t>雪の滴基本3点セット</t>
    <rPh sb="0" eb="1">
      <t>ユキ</t>
    </rPh>
    <rPh sb="2" eb="3">
      <t>シズク</t>
    </rPh>
    <rPh sb="3" eb="5">
      <t>キホン</t>
    </rPh>
    <rPh sb="6" eb="7">
      <t>テン</t>
    </rPh>
    <phoneticPr fontId="2"/>
  </si>
  <si>
    <t>雪の滴さらさらシャンプー</t>
    <rPh sb="0" eb="1">
      <t>ユキ</t>
    </rPh>
    <rPh sb="2" eb="3">
      <t>シズク</t>
    </rPh>
    <phoneticPr fontId="2"/>
  </si>
  <si>
    <t>雪の滴しっとりシャンプー</t>
    <rPh sb="0" eb="1">
      <t>ユキ</t>
    </rPh>
    <rPh sb="2" eb="3">
      <t>シズク</t>
    </rPh>
    <phoneticPr fontId="2"/>
  </si>
  <si>
    <t>雪の滴コンディショナー</t>
    <rPh sb="0" eb="1">
      <t>ユキ</t>
    </rPh>
    <rPh sb="2" eb="3">
      <t>シズク</t>
    </rPh>
    <phoneticPr fontId="2"/>
  </si>
  <si>
    <t>■受注一覧</t>
    <rPh sb="1" eb="3">
      <t>ジュチュウ</t>
    </rPh>
    <rPh sb="3" eb="5">
      <t>イチラン</t>
    </rPh>
    <phoneticPr fontId="2"/>
  </si>
  <si>
    <t>受注日</t>
    <rPh sb="0" eb="2">
      <t>ジュチュウ</t>
    </rPh>
    <rPh sb="2" eb="3">
      <t>ビ</t>
    </rPh>
    <phoneticPr fontId="2"/>
  </si>
  <si>
    <t>受注番号</t>
    <rPh sb="0" eb="2">
      <t>ジュチュウ</t>
    </rPh>
    <rPh sb="2" eb="4">
      <t>バンゴウ</t>
    </rPh>
    <phoneticPr fontId="2"/>
  </si>
  <si>
    <t>氏名</t>
    <rPh sb="0" eb="2">
      <t>シメイ</t>
    </rPh>
    <phoneticPr fontId="2"/>
  </si>
  <si>
    <t>配送料</t>
    <rPh sb="0" eb="2">
      <t>ハイソウ</t>
    </rPh>
    <rPh sb="2" eb="3">
      <t>リョウ</t>
    </rPh>
    <phoneticPr fontId="2"/>
  </si>
  <si>
    <t>請求金額</t>
    <rPh sb="0" eb="2">
      <t>セイキュウ</t>
    </rPh>
    <rPh sb="2" eb="4">
      <t>キンガク</t>
    </rPh>
    <phoneticPr fontId="2"/>
  </si>
  <si>
    <t>■雪の滴シリーズ商品一覧</t>
    <rPh sb="1" eb="2">
      <t>ユキ</t>
    </rPh>
    <rPh sb="3" eb="4">
      <t>シズク</t>
    </rPh>
    <rPh sb="8" eb="10">
      <t>ショウヒン</t>
    </rPh>
    <rPh sb="10" eb="12">
      <t>イチラン</t>
    </rPh>
    <phoneticPr fontId="2"/>
  </si>
  <si>
    <t>税込単価</t>
    <rPh sb="0" eb="2">
      <t>ゼイコミ</t>
    </rPh>
    <rPh sb="2" eb="4">
      <t>タンカ</t>
    </rPh>
    <phoneticPr fontId="2"/>
  </si>
  <si>
    <t>■雪の滴シリーズ登録会員一覧</t>
    <rPh sb="1" eb="2">
      <t>ユキ</t>
    </rPh>
    <rPh sb="3" eb="4">
      <t>シズク</t>
    </rPh>
    <rPh sb="8" eb="10">
      <t>トウロク</t>
    </rPh>
    <rPh sb="10" eb="12">
      <t>カイイン</t>
    </rPh>
    <rPh sb="12" eb="14">
      <t>イチラン</t>
    </rPh>
    <phoneticPr fontId="2"/>
  </si>
  <si>
    <t>山田　絵里子</t>
    <rPh sb="0" eb="2">
      <t>ヤマダ</t>
    </rPh>
    <rPh sb="3" eb="6">
      <t>エリコ</t>
    </rPh>
    <phoneticPr fontId="2"/>
  </si>
  <si>
    <t>三浦　鞠子</t>
    <rPh sb="0" eb="2">
      <t>ミウラ</t>
    </rPh>
    <rPh sb="3" eb="5">
      <t>マリコ</t>
    </rPh>
    <phoneticPr fontId="2"/>
  </si>
  <si>
    <t>佐藤　雅恵</t>
    <rPh sb="0" eb="2">
      <t>サトウ</t>
    </rPh>
    <rPh sb="3" eb="5">
      <t>マサエ</t>
    </rPh>
    <phoneticPr fontId="2"/>
  </si>
  <si>
    <t>山中　香奈</t>
    <rPh sb="0" eb="2">
      <t>ヤマナカ</t>
    </rPh>
    <rPh sb="3" eb="5">
      <t>カナ</t>
    </rPh>
    <phoneticPr fontId="2"/>
  </si>
  <si>
    <t>本間　佐知子</t>
    <rPh sb="0" eb="2">
      <t>ホンマ</t>
    </rPh>
    <rPh sb="3" eb="6">
      <t>サチコ</t>
    </rPh>
    <phoneticPr fontId="2"/>
  </si>
  <si>
    <t>佐々木　真希</t>
    <rPh sb="0" eb="3">
      <t>ササキ</t>
    </rPh>
    <rPh sb="4" eb="6">
      <t>マキ</t>
    </rPh>
    <phoneticPr fontId="2"/>
  </si>
  <si>
    <t>田中　美佐枝</t>
    <rPh sb="0" eb="2">
      <t>タナカ</t>
    </rPh>
    <rPh sb="3" eb="6">
      <t>ミサエ</t>
    </rPh>
    <phoneticPr fontId="2"/>
  </si>
  <si>
    <t>内田　誠子</t>
    <rPh sb="0" eb="2">
      <t>ウチダ</t>
    </rPh>
    <rPh sb="3" eb="5">
      <t>セイコ</t>
    </rPh>
    <phoneticPr fontId="2"/>
  </si>
  <si>
    <t>相沢　恵</t>
    <rPh sb="0" eb="2">
      <t>アイザワ</t>
    </rPh>
    <rPh sb="3" eb="4">
      <t>メグミ</t>
    </rPh>
    <phoneticPr fontId="2"/>
  </si>
  <si>
    <t>吉川　浩子</t>
    <rPh sb="0" eb="2">
      <t>ヨシカワ</t>
    </rPh>
    <rPh sb="3" eb="5">
      <t>ヒロコ</t>
    </rPh>
    <phoneticPr fontId="2"/>
  </si>
  <si>
    <t>税率</t>
    <rPh sb="0" eb="2">
      <t>ゼイリツ</t>
    </rPh>
    <phoneticPr fontId="4"/>
  </si>
  <si>
    <t>単価</t>
    <rPh sb="0" eb="2">
      <t>タンカ</t>
    </rPh>
    <phoneticPr fontId="4"/>
  </si>
  <si>
    <t>配送料</t>
    <rPh sb="0" eb="2">
      <t>ハイソウ</t>
    </rPh>
    <rPh sb="2" eb="3">
      <t>リョウ</t>
    </rPh>
    <phoneticPr fontId="4"/>
  </si>
  <si>
    <t>税込配送料</t>
    <rPh sb="0" eb="2">
      <t>ゼイコミ</t>
    </rPh>
    <rPh sb="2" eb="4">
      <t>ハイソウ</t>
    </rPh>
    <rPh sb="4" eb="5">
      <t>リョウ</t>
    </rPh>
    <phoneticPr fontId="2"/>
  </si>
  <si>
    <t>受注額</t>
    <rPh sb="0" eb="2">
      <t>ジュチュウ</t>
    </rPh>
    <rPh sb="2" eb="3">
      <t>ガク</t>
    </rPh>
    <phoneticPr fontId="2"/>
  </si>
  <si>
    <t>受注合計</t>
    <rPh sb="0" eb="2">
      <t>ジュチュウ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</si>
</sst>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4" tint="-0.249977111117893"/>
      <name val="游ゴシック"/>
      <family val="3"/>
      <charset val="128"/>
      <scheme val="minor"/>
    </font>
    <font>
      <b/>
      <sz val="11"/>
      <color theme="5" tint="-0.249977111117893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8" fillId="2" borderId="0" xfId="0" applyFont="1" applyFill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9" fillId="0" borderId="0" xfId="0" applyFont="1">
      <alignment vertical="center"/>
    </xf>
    <xf numFmtId="0" fontId="8" fillId="4" borderId="3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10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3" fillId="5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3" fillId="6" borderId="6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38" fontId="0" fillId="0" borderId="0" xfId="1" applyFont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176" fontId="0" fillId="0" borderId="6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5" fillId="0" borderId="0" xfId="0" applyFont="1" applyAlignment="1">
      <alignment horizontal="right" vertical="center"/>
    </xf>
    <xf numFmtId="9" fontId="5" fillId="0" borderId="7" xfId="0" applyNumberFormat="1" applyFont="1" applyBorder="1">
      <alignment vertical="center"/>
    </xf>
    <xf numFmtId="0" fontId="0" fillId="0" borderId="3" xfId="0" quotePrefix="1" applyNumberFormat="1" applyBorder="1" applyAlignment="1">
      <alignment vertical="center"/>
    </xf>
    <xf numFmtId="0" fontId="0" fillId="0" borderId="2" xfId="0" quotePrefix="1" applyBorder="1" applyAlignment="1">
      <alignment vertical="center"/>
    </xf>
    <xf numFmtId="0" fontId="7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D5C4C-31C0-49B4-A9DD-AEE1738CAF2C}">
  <sheetPr>
    <tabColor theme="3"/>
  </sheetPr>
  <dimension ref="A1:L28"/>
  <sheetViews>
    <sheetView tabSelected="1" workbookViewId="0">
      <selection sqref="A1:G1"/>
    </sheetView>
  </sheetViews>
  <sheetFormatPr defaultRowHeight="18.75" x14ac:dyDescent="0.4"/>
  <cols>
    <col min="4" max="4" width="13.625" customWidth="1"/>
    <col min="6" max="6" width="25.5" bestFit="1" customWidth="1"/>
    <col min="7" max="7" width="6.25" customWidth="1"/>
    <col min="8" max="8" width="9" customWidth="1"/>
    <col min="11" max="11" width="10.25" bestFit="1" customWidth="1"/>
  </cols>
  <sheetData>
    <row r="1" spans="1:12" ht="24.75" thickBot="1" x14ac:dyDescent="0.45">
      <c r="A1" s="33" t="s">
        <v>0</v>
      </c>
      <c r="B1" s="33"/>
      <c r="C1" s="33"/>
      <c r="D1" s="33"/>
      <c r="E1" s="33"/>
      <c r="F1" s="33"/>
      <c r="G1" s="33"/>
      <c r="H1" s="3">
        <v>2019</v>
      </c>
      <c r="I1" s="2" t="s">
        <v>1</v>
      </c>
      <c r="J1" s="3">
        <v>10</v>
      </c>
      <c r="K1" s="2" t="s">
        <v>2</v>
      </c>
      <c r="L1" s="3" t="s">
        <v>3</v>
      </c>
    </row>
    <row r="3" spans="1:12" x14ac:dyDescent="0.4">
      <c r="A3" s="4" t="s">
        <v>4</v>
      </c>
      <c r="E3" s="4" t="s">
        <v>5</v>
      </c>
      <c r="J3" s="4" t="s">
        <v>6</v>
      </c>
    </row>
    <row r="4" spans="1:12" x14ac:dyDescent="0.4">
      <c r="A4" s="19" t="s">
        <v>7</v>
      </c>
      <c r="B4" s="20" t="s">
        <v>8</v>
      </c>
      <c r="C4" s="20" t="s">
        <v>9</v>
      </c>
      <c r="E4" s="13" t="s">
        <v>10</v>
      </c>
      <c r="F4" s="14" t="s">
        <v>11</v>
      </c>
      <c r="G4" s="14" t="s">
        <v>12</v>
      </c>
      <c r="H4" s="14" t="s">
        <v>50</v>
      </c>
      <c r="J4" s="16" t="s">
        <v>13</v>
      </c>
      <c r="K4" s="17" t="s">
        <v>14</v>
      </c>
      <c r="L4" s="17" t="s">
        <v>15</v>
      </c>
    </row>
    <row r="5" spans="1:12" x14ac:dyDescent="0.4">
      <c r="A5" s="26"/>
      <c r="B5" s="18"/>
      <c r="C5" s="18"/>
      <c r="E5" s="12">
        <v>101</v>
      </c>
      <c r="F5" s="12" t="s">
        <v>16</v>
      </c>
      <c r="G5" s="12"/>
      <c r="H5" s="24"/>
      <c r="J5" s="15">
        <v>901</v>
      </c>
      <c r="K5" s="15"/>
      <c r="L5" s="25"/>
    </row>
    <row r="6" spans="1:12" x14ac:dyDescent="0.4">
      <c r="A6" s="26"/>
      <c r="B6" s="18"/>
      <c r="C6" s="18"/>
      <c r="E6" s="12">
        <v>102</v>
      </c>
      <c r="F6" s="12" t="s">
        <v>17</v>
      </c>
      <c r="G6" s="12"/>
      <c r="H6" s="24"/>
      <c r="J6" s="15">
        <v>902</v>
      </c>
      <c r="K6" s="15"/>
      <c r="L6" s="25"/>
    </row>
    <row r="7" spans="1:12" x14ac:dyDescent="0.4">
      <c r="A7" s="26"/>
      <c r="B7" s="18"/>
      <c r="C7" s="18"/>
      <c r="E7" s="12">
        <v>103</v>
      </c>
      <c r="F7" s="12" t="s">
        <v>18</v>
      </c>
      <c r="G7" s="12"/>
      <c r="H7" s="24"/>
      <c r="J7" s="15">
        <v>903</v>
      </c>
      <c r="K7" s="15"/>
      <c r="L7" s="25"/>
    </row>
    <row r="8" spans="1:12" x14ac:dyDescent="0.4">
      <c r="A8" s="26"/>
      <c r="B8" s="18"/>
      <c r="C8" s="18"/>
      <c r="E8" s="12">
        <v>104</v>
      </c>
      <c r="F8" s="12" t="s">
        <v>19</v>
      </c>
      <c r="G8" s="12"/>
      <c r="H8" s="24"/>
      <c r="J8" s="15">
        <v>904</v>
      </c>
      <c r="K8" s="15"/>
      <c r="L8" s="25"/>
    </row>
    <row r="9" spans="1:12" x14ac:dyDescent="0.4">
      <c r="A9" s="26"/>
      <c r="B9" s="18"/>
      <c r="C9" s="18"/>
      <c r="E9" s="12">
        <v>105</v>
      </c>
      <c r="F9" s="12" t="s">
        <v>20</v>
      </c>
      <c r="G9" s="12"/>
      <c r="H9" s="24"/>
      <c r="J9" s="15">
        <v>905</v>
      </c>
      <c r="K9" s="15"/>
      <c r="L9" s="25"/>
    </row>
    <row r="10" spans="1:12" x14ac:dyDescent="0.4">
      <c r="A10" s="26"/>
      <c r="B10" s="18"/>
      <c r="C10" s="18"/>
      <c r="E10" s="12">
        <v>106</v>
      </c>
      <c r="F10" s="12" t="s">
        <v>21</v>
      </c>
      <c r="G10" s="12"/>
      <c r="H10" s="24"/>
      <c r="J10" s="15">
        <v>906</v>
      </c>
      <c r="K10" s="15"/>
      <c r="L10" s="25"/>
    </row>
    <row r="11" spans="1:12" x14ac:dyDescent="0.4">
      <c r="A11" s="26"/>
      <c r="B11" s="18"/>
      <c r="C11" s="18"/>
      <c r="E11" s="12">
        <v>107</v>
      </c>
      <c r="F11" s="12" t="s">
        <v>22</v>
      </c>
      <c r="G11" s="12"/>
      <c r="H11" s="24"/>
      <c r="J11" s="15">
        <v>907</v>
      </c>
      <c r="K11" s="15"/>
      <c r="L11" s="25"/>
    </row>
    <row r="12" spans="1:12" x14ac:dyDescent="0.4">
      <c r="A12" s="26"/>
      <c r="B12" s="18"/>
      <c r="C12" s="18"/>
      <c r="E12" s="12">
        <v>108</v>
      </c>
      <c r="F12" s="12" t="s">
        <v>23</v>
      </c>
      <c r="G12" s="12"/>
      <c r="H12" s="24"/>
      <c r="J12" s="15">
        <v>908</v>
      </c>
      <c r="K12" s="15"/>
      <c r="L12" s="25"/>
    </row>
    <row r="13" spans="1:12" x14ac:dyDescent="0.4">
      <c r="A13" s="26"/>
      <c r="B13" s="18"/>
      <c r="C13" s="18"/>
      <c r="E13" s="12">
        <v>109</v>
      </c>
      <c r="F13" s="12" t="s">
        <v>24</v>
      </c>
      <c r="G13" s="12"/>
      <c r="H13" s="24"/>
      <c r="J13" s="15">
        <v>909</v>
      </c>
      <c r="K13" s="15"/>
      <c r="L13" s="25"/>
    </row>
    <row r="14" spans="1:12" x14ac:dyDescent="0.4">
      <c r="A14" s="26"/>
      <c r="B14" s="18"/>
      <c r="C14" s="18"/>
      <c r="E14" s="12">
        <v>110</v>
      </c>
      <c r="F14" s="12" t="s">
        <v>25</v>
      </c>
      <c r="G14" s="12"/>
      <c r="H14" s="24"/>
      <c r="J14" s="15">
        <v>910</v>
      </c>
      <c r="K14" s="15"/>
      <c r="L14" s="25"/>
    </row>
    <row r="16" spans="1:12" x14ac:dyDescent="0.4">
      <c r="A16" s="4" t="s">
        <v>26</v>
      </c>
    </row>
    <row r="17" spans="1:11" x14ac:dyDescent="0.4">
      <c r="A17" s="22" t="s">
        <v>27</v>
      </c>
      <c r="B17" s="22" t="s">
        <v>28</v>
      </c>
      <c r="C17" s="21" t="s">
        <v>13</v>
      </c>
      <c r="D17" s="21" t="s">
        <v>29</v>
      </c>
      <c r="E17" s="21" t="s">
        <v>10</v>
      </c>
      <c r="F17" s="21" t="s">
        <v>11</v>
      </c>
      <c r="G17" s="21" t="s">
        <v>12</v>
      </c>
      <c r="H17" s="21" t="s">
        <v>49</v>
      </c>
      <c r="I17" s="21" t="s">
        <v>30</v>
      </c>
      <c r="J17" s="21" t="s">
        <v>31</v>
      </c>
      <c r="K17" s="21" t="s">
        <v>7</v>
      </c>
    </row>
    <row r="18" spans="1:11" x14ac:dyDescent="0.4">
      <c r="A18">
        <v>20</v>
      </c>
      <c r="B18">
        <v>9071072</v>
      </c>
      <c r="C18" s="1"/>
      <c r="E18" s="1"/>
      <c r="G18" s="1"/>
      <c r="H18" s="23"/>
      <c r="I18" s="23"/>
      <c r="J18" s="23"/>
      <c r="K18" s="11"/>
    </row>
    <row r="19" spans="1:11" x14ac:dyDescent="0.4">
      <c r="A19">
        <v>20</v>
      </c>
      <c r="B19">
        <v>9021021</v>
      </c>
      <c r="C19" s="1"/>
      <c r="E19" s="1"/>
      <c r="G19" s="1"/>
      <c r="H19" s="23"/>
      <c r="I19" s="23"/>
      <c r="J19" s="23"/>
      <c r="K19" s="11"/>
    </row>
    <row r="20" spans="1:11" x14ac:dyDescent="0.4">
      <c r="A20">
        <v>23</v>
      </c>
      <c r="B20">
        <v>9091092</v>
      </c>
      <c r="C20" s="1"/>
      <c r="E20" s="1"/>
      <c r="G20" s="1"/>
      <c r="H20" s="23"/>
      <c r="I20" s="23"/>
      <c r="J20" s="23"/>
      <c r="K20" s="11"/>
    </row>
    <row r="21" spans="1:11" x14ac:dyDescent="0.4">
      <c r="A21">
        <v>23</v>
      </c>
      <c r="B21">
        <v>9051041</v>
      </c>
      <c r="C21" s="1"/>
      <c r="E21" s="1"/>
      <c r="G21" s="1"/>
      <c r="H21" s="23"/>
      <c r="I21" s="23"/>
      <c r="J21" s="23"/>
      <c r="K21" s="11"/>
    </row>
    <row r="22" spans="1:11" x14ac:dyDescent="0.4">
      <c r="A22">
        <v>25</v>
      </c>
      <c r="B22">
        <v>9031081</v>
      </c>
      <c r="C22" s="1"/>
      <c r="E22" s="1"/>
      <c r="G22" s="1"/>
      <c r="H22" s="23"/>
      <c r="I22" s="23"/>
      <c r="J22" s="23"/>
      <c r="K22" s="11"/>
    </row>
    <row r="23" spans="1:11" x14ac:dyDescent="0.4">
      <c r="A23">
        <v>26</v>
      </c>
      <c r="B23">
        <v>9101021</v>
      </c>
      <c r="C23" s="1"/>
      <c r="E23" s="1"/>
      <c r="G23" s="1"/>
      <c r="H23" s="23"/>
      <c r="I23" s="23"/>
      <c r="J23" s="23"/>
      <c r="K23" s="11"/>
    </row>
    <row r="24" spans="1:11" x14ac:dyDescent="0.4">
      <c r="A24">
        <v>27</v>
      </c>
      <c r="B24">
        <v>9061071</v>
      </c>
      <c r="C24" s="1"/>
      <c r="E24" s="1"/>
      <c r="G24" s="1"/>
      <c r="H24" s="23"/>
      <c r="I24" s="23"/>
      <c r="J24" s="23"/>
      <c r="K24" s="11"/>
    </row>
    <row r="25" spans="1:11" x14ac:dyDescent="0.4">
      <c r="A25">
        <v>27</v>
      </c>
      <c r="B25">
        <v>9011091</v>
      </c>
      <c r="C25" s="1"/>
      <c r="E25" s="1"/>
      <c r="G25" s="1"/>
      <c r="H25" s="23"/>
      <c r="I25" s="23"/>
      <c r="J25" s="23"/>
      <c r="K25" s="11"/>
    </row>
    <row r="26" spans="1:11" x14ac:dyDescent="0.4">
      <c r="A26">
        <v>28</v>
      </c>
      <c r="B26">
        <v>9081051</v>
      </c>
      <c r="C26" s="1"/>
      <c r="E26" s="1"/>
      <c r="G26" s="1"/>
      <c r="H26" s="23"/>
      <c r="I26" s="23"/>
      <c r="J26" s="23"/>
      <c r="K26" s="11"/>
    </row>
    <row r="27" spans="1:11" x14ac:dyDescent="0.4">
      <c r="A27">
        <v>31</v>
      </c>
      <c r="B27">
        <v>9021051</v>
      </c>
      <c r="C27" s="1"/>
      <c r="E27" s="1"/>
      <c r="G27" s="1"/>
      <c r="H27" s="23"/>
      <c r="I27" s="23"/>
      <c r="J27" s="23"/>
      <c r="K27" s="11"/>
    </row>
    <row r="28" spans="1:11" x14ac:dyDescent="0.4">
      <c r="G28" s="1"/>
    </row>
  </sheetData>
  <mergeCells count="1">
    <mergeCell ref="A1:G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C88CA-6488-4FD6-A303-2F212441448E}">
  <sheetPr>
    <tabColor theme="7"/>
  </sheetPr>
  <dimension ref="A1:I15"/>
  <sheetViews>
    <sheetView workbookViewId="0"/>
  </sheetViews>
  <sheetFormatPr defaultRowHeight="18.75" x14ac:dyDescent="0.4"/>
  <cols>
    <col min="2" max="2" width="25.5" bestFit="1" customWidth="1"/>
    <col min="3" max="3" width="9" customWidth="1"/>
    <col min="4" max="4" width="9.25" bestFit="1" customWidth="1"/>
    <col min="7" max="7" width="13" bestFit="1" customWidth="1"/>
    <col min="8" max="8" width="9" customWidth="1"/>
    <col min="9" max="9" width="11.25" bestFit="1" customWidth="1"/>
  </cols>
  <sheetData>
    <row r="1" spans="1:9" ht="6" customHeight="1" thickBot="1" x14ac:dyDescent="0.45"/>
    <row r="2" spans="1:9" ht="19.5" thickBot="1" x14ac:dyDescent="0.45">
      <c r="H2" s="29" t="s">
        <v>45</v>
      </c>
      <c r="I2" s="30">
        <v>0.08</v>
      </c>
    </row>
    <row r="4" spans="1:9" x14ac:dyDescent="0.4">
      <c r="A4" s="7" t="s">
        <v>32</v>
      </c>
      <c r="F4" s="10" t="s">
        <v>34</v>
      </c>
    </row>
    <row r="5" spans="1:9" x14ac:dyDescent="0.4">
      <c r="A5" s="5" t="s">
        <v>10</v>
      </c>
      <c r="B5" s="5" t="s">
        <v>11</v>
      </c>
      <c r="C5" s="5" t="s">
        <v>46</v>
      </c>
      <c r="D5" s="5" t="s">
        <v>33</v>
      </c>
      <c r="F5" s="8" t="s">
        <v>13</v>
      </c>
      <c r="G5" s="8" t="s">
        <v>29</v>
      </c>
      <c r="H5" s="8" t="s">
        <v>47</v>
      </c>
      <c r="I5" s="8" t="s">
        <v>48</v>
      </c>
    </row>
    <row r="6" spans="1:9" x14ac:dyDescent="0.4">
      <c r="A6" s="32">
        <v>101</v>
      </c>
      <c r="B6" s="6" t="s">
        <v>16</v>
      </c>
      <c r="C6" s="27">
        <v>1500</v>
      </c>
      <c r="D6" s="27">
        <f t="shared" ref="D6:D15" si="0">C6*(1+$I$2)</f>
        <v>1620</v>
      </c>
      <c r="F6" s="31">
        <v>901</v>
      </c>
      <c r="G6" s="9" t="s">
        <v>35</v>
      </c>
      <c r="H6" s="28">
        <v>1000</v>
      </c>
      <c r="I6" s="28">
        <f t="shared" ref="I6:I15" si="1">H6*(1+$I$2)</f>
        <v>1080</v>
      </c>
    </row>
    <row r="7" spans="1:9" x14ac:dyDescent="0.4">
      <c r="A7" s="32">
        <v>102</v>
      </c>
      <c r="B7" s="6" t="s">
        <v>17</v>
      </c>
      <c r="C7" s="27">
        <v>1800</v>
      </c>
      <c r="D7" s="27">
        <f t="shared" si="0"/>
        <v>1944.0000000000002</v>
      </c>
      <c r="F7" s="31">
        <v>902</v>
      </c>
      <c r="G7" s="9" t="s">
        <v>36</v>
      </c>
      <c r="H7" s="28">
        <v>700</v>
      </c>
      <c r="I7" s="28">
        <f t="shared" si="1"/>
        <v>756</v>
      </c>
    </row>
    <row r="8" spans="1:9" x14ac:dyDescent="0.4">
      <c r="A8" s="32">
        <v>103</v>
      </c>
      <c r="B8" s="6" t="s">
        <v>18</v>
      </c>
      <c r="C8" s="27">
        <v>4000</v>
      </c>
      <c r="D8" s="27">
        <f t="shared" si="0"/>
        <v>4320</v>
      </c>
      <c r="F8" s="31">
        <v>903</v>
      </c>
      <c r="G8" s="9" t="s">
        <v>37</v>
      </c>
      <c r="H8" s="28">
        <v>700</v>
      </c>
      <c r="I8" s="28">
        <f t="shared" si="1"/>
        <v>756</v>
      </c>
    </row>
    <row r="9" spans="1:9" x14ac:dyDescent="0.4">
      <c r="A9" s="32">
        <v>104</v>
      </c>
      <c r="B9" s="6" t="s">
        <v>19</v>
      </c>
      <c r="C9" s="27">
        <v>2000</v>
      </c>
      <c r="D9" s="27">
        <f t="shared" si="0"/>
        <v>2160</v>
      </c>
      <c r="F9" s="31">
        <v>904</v>
      </c>
      <c r="G9" s="9" t="s">
        <v>38</v>
      </c>
      <c r="H9" s="28">
        <v>800</v>
      </c>
      <c r="I9" s="28">
        <f t="shared" si="1"/>
        <v>864</v>
      </c>
    </row>
    <row r="10" spans="1:9" x14ac:dyDescent="0.4">
      <c r="A10" s="32">
        <v>105</v>
      </c>
      <c r="B10" s="6" t="s">
        <v>20</v>
      </c>
      <c r="C10" s="27">
        <v>2200</v>
      </c>
      <c r="D10" s="27">
        <f t="shared" si="0"/>
        <v>2376</v>
      </c>
      <c r="F10" s="31">
        <v>905</v>
      </c>
      <c r="G10" s="9" t="s">
        <v>39</v>
      </c>
      <c r="H10" s="28">
        <v>800</v>
      </c>
      <c r="I10" s="28">
        <f t="shared" si="1"/>
        <v>864</v>
      </c>
    </row>
    <row r="11" spans="1:9" x14ac:dyDescent="0.4">
      <c r="A11" s="32">
        <v>106</v>
      </c>
      <c r="B11" s="6" t="s">
        <v>21</v>
      </c>
      <c r="C11" s="27">
        <v>3000</v>
      </c>
      <c r="D11" s="27">
        <f t="shared" si="0"/>
        <v>3240</v>
      </c>
      <c r="F11" s="31">
        <v>906</v>
      </c>
      <c r="G11" s="9" t="s">
        <v>40</v>
      </c>
      <c r="H11" s="28">
        <v>1100</v>
      </c>
      <c r="I11" s="28">
        <f t="shared" si="1"/>
        <v>1188</v>
      </c>
    </row>
    <row r="12" spans="1:9" x14ac:dyDescent="0.4">
      <c r="A12" s="32">
        <v>107</v>
      </c>
      <c r="B12" s="6" t="s">
        <v>22</v>
      </c>
      <c r="C12" s="27">
        <v>5500</v>
      </c>
      <c r="D12" s="27">
        <f t="shared" si="0"/>
        <v>5940</v>
      </c>
      <c r="F12" s="31">
        <v>907</v>
      </c>
      <c r="G12" s="9" t="s">
        <v>41</v>
      </c>
      <c r="H12" s="28">
        <v>1200</v>
      </c>
      <c r="I12" s="28">
        <f t="shared" si="1"/>
        <v>1296</v>
      </c>
    </row>
    <row r="13" spans="1:9" x14ac:dyDescent="0.4">
      <c r="A13" s="32">
        <v>108</v>
      </c>
      <c r="B13" s="6" t="s">
        <v>23</v>
      </c>
      <c r="C13" s="27">
        <v>1500</v>
      </c>
      <c r="D13" s="27">
        <f t="shared" si="0"/>
        <v>1620</v>
      </c>
      <c r="F13" s="31">
        <v>908</v>
      </c>
      <c r="G13" s="9" t="s">
        <v>42</v>
      </c>
      <c r="H13" s="28">
        <v>900</v>
      </c>
      <c r="I13" s="28">
        <f t="shared" si="1"/>
        <v>972.00000000000011</v>
      </c>
    </row>
    <row r="14" spans="1:9" x14ac:dyDescent="0.4">
      <c r="A14" s="32">
        <v>109</v>
      </c>
      <c r="B14" s="6" t="s">
        <v>24</v>
      </c>
      <c r="C14" s="27">
        <v>1500</v>
      </c>
      <c r="D14" s="27">
        <f t="shared" si="0"/>
        <v>1620</v>
      </c>
      <c r="F14" s="31">
        <v>909</v>
      </c>
      <c r="G14" s="9" t="s">
        <v>43</v>
      </c>
      <c r="H14" s="28">
        <v>900</v>
      </c>
      <c r="I14" s="28">
        <f t="shared" si="1"/>
        <v>972.00000000000011</v>
      </c>
    </row>
    <row r="15" spans="1:9" x14ac:dyDescent="0.4">
      <c r="A15" s="32">
        <v>110</v>
      </c>
      <c r="B15" s="6" t="s">
        <v>25</v>
      </c>
      <c r="C15" s="27">
        <v>1500</v>
      </c>
      <c r="D15" s="27">
        <f t="shared" si="0"/>
        <v>1620</v>
      </c>
      <c r="F15" s="31">
        <v>910</v>
      </c>
      <c r="G15" s="9" t="s">
        <v>44</v>
      </c>
      <c r="H15" s="28">
        <v>700</v>
      </c>
      <c r="I15" s="28">
        <f t="shared" si="1"/>
        <v>756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受注表</vt:lpstr>
      <vt:lpstr>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2019-10-01T05:26:37Z</dcterms:created>
  <dcterms:modified xsi:type="dcterms:W3CDTF">2019-10-01T05:28:20Z</dcterms:modified>
</cp:coreProperties>
</file>