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13_Word2021応用\02_題材\07_学習ファイル（2校読み合わせ使用）\"/>
    </mc:Choice>
  </mc:AlternateContent>
  <xr:revisionPtr revIDLastSave="0" documentId="13_ncr:1_{2B14C20D-01D0-4D7D-83D0-DDA0232365C6}" xr6:coauthVersionLast="47" xr6:coauthVersionMax="47" xr10:uidLastSave="{00000000-0000-0000-0000-000000000000}"/>
  <bookViews>
    <workbookView xWindow="-120" yWindow="-120" windowWidth="19440" windowHeight="11040" xr2:uid="{AB59C890-BF84-4611-B3BE-F518A5E3DAC3}"/>
  </bookViews>
  <sheets>
    <sheet name="2022年度上期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" l="1"/>
  <c r="J8" i="3"/>
  <c r="I8" i="3"/>
  <c r="H8" i="3"/>
  <c r="F8" i="3"/>
  <c r="E8" i="3"/>
  <c r="C8" i="3"/>
  <c r="K7" i="3"/>
  <c r="D7" i="3" s="1"/>
  <c r="K6" i="3"/>
  <c r="D6" i="3" s="1"/>
  <c r="K5" i="3"/>
  <c r="D5" i="3" s="1"/>
  <c r="K4" i="3"/>
  <c r="D4" i="3" s="1"/>
  <c r="K8" i="3" l="1"/>
  <c r="D8" i="3" s="1"/>
</calcChain>
</file>

<file path=xl/sharedStrings.xml><?xml version="1.0" encoding="utf-8"?>
<sst xmlns="http://schemas.openxmlformats.org/spreadsheetml/2006/main" count="17" uniqueCount="16">
  <si>
    <t>川崎店</t>
    <rPh sb="0" eb="3">
      <t>カワサキテン</t>
    </rPh>
    <phoneticPr fontId="2"/>
  </si>
  <si>
    <t>鶴見店</t>
    <rPh sb="0" eb="3">
      <t>ツルミテン</t>
    </rPh>
    <phoneticPr fontId="2"/>
  </si>
  <si>
    <t>戸塚店</t>
    <rPh sb="0" eb="3">
      <t>トツカテン</t>
    </rPh>
    <phoneticPr fontId="2"/>
  </si>
  <si>
    <t>合計</t>
    <rPh sb="0" eb="2">
      <t>ゴウケイ</t>
    </rPh>
    <phoneticPr fontId="2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</si>
  <si>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</si>
  <si>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</si>
  <si>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</si>
  <si>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</si>
  <si>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</si>
  <si>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</si>
  <si>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店舗</t>
    <rPh sb="0" eb="2">
      <t>テンポ</t>
    </rPh>
    <phoneticPr fontId="3"/>
  </si>
  <si>
    <t>予算達成率</t>
    <rPh sb="0" eb="5">
      <t>ヨサンタッセイリツ</t>
    </rPh>
    <phoneticPr fontId="2"/>
  </si>
  <si>
    <t>単位：千円</t>
    <rPh sb="0" eb="2">
      <t>タンイ</t>
    </rPh>
    <rPh sb="3" eb="5">
      <t>センエン</t>
    </rPh>
    <phoneticPr fontId="2"/>
  </si>
  <si>
    <t>横浜地区 上期売上実績</t>
    <rPh sb="0" eb="2">
      <t>ヨコハマ</t>
    </rPh>
    <rPh sb="2" eb="4">
      <t>チク</t>
    </rPh>
    <rPh sb="5" eb="7">
      <t>カミキ</t>
    </rPh>
    <rPh sb="7" eb="9">
      <t>ウリアゲ</t>
    </rPh>
    <rPh sb="9" eb="11">
      <t>ジッセキ</t>
    </rPh>
    <phoneticPr fontId="2"/>
  </si>
  <si>
    <t>上期予算</t>
    <rPh sb="0" eb="2">
      <t>カミキ</t>
    </rPh>
    <rPh sb="2" eb="4">
      <t>ヨサン</t>
    </rPh>
    <phoneticPr fontId="2"/>
  </si>
  <si>
    <t>横浜みなと店</t>
    <rPh sb="0" eb="2">
      <t>ヨコハマ</t>
    </rPh>
    <rPh sb="5" eb="6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</si>
</sst>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  <font>
      <b/>
      <sz val="22"/>
      <color rgb="FF0070C0"/>
      <name val="ＭＳ ゴシック"/>
      <family val="3"/>
      <charset val="128"/>
    </font>
    <font>
      <b/>
      <sz val="18"/>
      <color theme="4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9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38" fontId="0" fillId="0" borderId="1" xfId="0" applyNumberFormat="1" applyBorder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789103532476452E-2"/>
          <c:y val="0.17148346456692914"/>
          <c:w val="0.71700117871118196"/>
          <c:h val="0.71454409448818901"/>
        </c:manualLayout>
      </c:layout>
      <c:lineChart>
        <c:grouping val="standard"/>
        <c:varyColors val="0"/>
        <c:ser>
          <c:idx val="0"/>
          <c:order val="0"/>
          <c:tx>
            <c:strRef>
              <c:f>'2022年度上期'!$B$4</c:f>
              <c:strCache>
                <c:ptCount val="1"/>
                <c:pt idx="0">
                  <c:v>川崎店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'2022年度上期'!$E$3:$J$3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'2022年度上期'!$E$4:$J$4</c:f>
              <c:numCache>
                <c:formatCode>#,##0_);[Red]\(#,##0\)</c:formatCode>
                <c:ptCount val="6"/>
                <c:pt idx="0">
                  <c:v>8500</c:v>
                </c:pt>
                <c:pt idx="1">
                  <c:v>6500</c:v>
                </c:pt>
                <c:pt idx="2">
                  <c:v>9000</c:v>
                </c:pt>
                <c:pt idx="3">
                  <c:v>9800</c:v>
                </c:pt>
                <c:pt idx="4">
                  <c:v>6800</c:v>
                </c:pt>
                <c:pt idx="5">
                  <c:v>6500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4F-4076-BAEC-D03BFED70DF6}"/>
            </c:ext>
          </c:extLst>
        </c:ser>
        <c:ser>
          <c:idx val="1"/>
          <c:order val="1"/>
          <c:tx>
            <c:strRef>
              <c:f>'2022年度上期'!$B$5</c:f>
              <c:strCache>
                <c:ptCount val="1"/>
                <c:pt idx="0">
                  <c:v>鶴見店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'2022年度上期'!$E$3:$J$3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'2022年度上期'!$E$5:$J$5</c:f>
              <c:numCache>
                <c:formatCode>#,##0_);[Red]\(#,##0\)</c:formatCode>
                <c:ptCount val="6"/>
                <c:pt idx="0">
                  <c:v>3400</c:v>
                </c:pt>
                <c:pt idx="1">
                  <c:v>4800</c:v>
                </c:pt>
                <c:pt idx="2">
                  <c:v>3300</c:v>
                </c:pt>
                <c:pt idx="3">
                  <c:v>3400</c:v>
                </c:pt>
                <c:pt idx="4">
                  <c:v>4500</c:v>
                </c:pt>
                <c:pt idx="5">
                  <c:v>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4F-4076-BAEC-D03BFED70DF6}"/>
            </c:ext>
          </c:extLst>
        </c:ser>
        <c:ser>
          <c:idx val="2"/>
          <c:order val="2"/>
          <c:tx>
            <c:strRef>
              <c:f>'2022年度上期'!$B$6</c:f>
              <c:strCache>
                <c:ptCount val="1"/>
                <c:pt idx="0">
                  <c:v>横浜みなと店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'2022年度上期'!$E$3:$J$3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'2022年度上期'!$E$6:$J$6</c:f>
              <c:numCache>
                <c:formatCode>#,##0_);[Red]\(#,##0\)</c:formatCode>
                <c:ptCount val="6"/>
                <c:pt idx="0">
                  <c:v>3500</c:v>
                </c:pt>
                <c:pt idx="1">
                  <c:v>2400</c:v>
                </c:pt>
                <c:pt idx="2">
                  <c:v>5700</c:v>
                </c:pt>
                <c:pt idx="3">
                  <c:v>6500</c:v>
                </c:pt>
                <c:pt idx="4">
                  <c:v>3600</c:v>
                </c:pt>
                <c:pt idx="5">
                  <c:v>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4F-4076-BAEC-D03BFED70DF6}"/>
            </c:ext>
          </c:extLst>
        </c:ser>
        <c:ser>
          <c:idx val="3"/>
          <c:order val="3"/>
          <c:tx>
            <c:strRef>
              <c:f>'2022年度上期'!$B$7</c:f>
              <c:strCache>
                <c:ptCount val="1"/>
                <c:pt idx="0">
                  <c:v>戸塚店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'2022年度上期'!$E$3:$J$3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'2022年度上期'!$E$7:$J$7</c:f>
              <c:numCache>
                <c:formatCode>#,##0_);[Red]\(#,##0\)</c:formatCode>
                <c:ptCount val="6"/>
                <c:pt idx="0">
                  <c:v>2500</c:v>
                </c:pt>
                <c:pt idx="1">
                  <c:v>2500</c:v>
                </c:pt>
                <c:pt idx="2">
                  <c:v>3500</c:v>
                </c:pt>
                <c:pt idx="3">
                  <c:v>5600</c:v>
                </c:pt>
                <c:pt idx="4">
                  <c:v>3300</c:v>
                </c:pt>
                <c:pt idx="5">
                  <c:v>3400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4F-4076-BAEC-D03BFED70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7278800"/>
        <c:axId val="797279216"/>
      </c:lineChart>
      <c:catAx>
        <c:axId val="79727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7279216"/>
        <c:crosses val="autoZero"/>
        <c:auto val="1"/>
        <c:lblAlgn val="ctr"/>
        <c:lblOffset val="100"/>
        <c:noMultiLvlLbl val="0"/>
      </c:catAx>
      <c:valAx>
        <c:axId val="79727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5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sz="1050"/>
                  <a:t>単位：千円</a:t>
                </a:r>
              </a:p>
            </c:rich>
          </c:tx>
          <c:layout>
            <c:manualLayout>
              <c:xMode val="edge"/>
              <c:yMode val="edge"/>
              <c:x val="1.2968340192363245E-2"/>
              <c:y val="5.613044619422571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5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7278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9</xdr:row>
      <xdr:rowOff>0</xdr:rowOff>
    </xdr:from>
    <xdr:to>
      <xdr:col>11</xdr:col>
      <xdr:colOff>0</xdr:colOff>
      <xdr:row>25</xdr:row>
      <xdr:rowOff>0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4DB999C1-B06F-A744-45A8-AB963E82BF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0.56716</cdr:x>
      <cdr:y>0.1875</cdr:y>
    </cdr:from>
    <cdr:to>
      <cdr:x>0.84861</cdr:x>
      <cdr:y>0.3</cdr:y>
    </cdr:to>
    <cdr:sp macro="" textlink="">
      <cdr:nvSpPr>
        <cdr:cNvPr id="2" name="吹き出し: 角を丸めた四角形 1">
          <a:extLst xmlns:a="http://schemas.openxmlformats.org/drawingml/2006/main">
            <a:ext uri="{FF2B5EF4-FFF2-40B4-BE49-F238E27FC236}">
              <a16:creationId xmlns:a16="http://schemas.microsoft.com/office/drawing/2014/main" id="{FF2B802A-2B35-A2B7-493F-52942D9B14AE}"/>
            </a:ext>
          </a:extLst>
        </cdr:cNvPr>
        <cdr:cNvSpPr/>
      </cdr:nvSpPr>
      <cdr:spPr>
        <a:xfrm xmlns:a="http://schemas.openxmlformats.org/drawingml/2006/main">
          <a:off x="5067300" y="714375"/>
          <a:ext cx="2514601" cy="428625"/>
        </a:xfrm>
        <a:prstGeom xmlns:a="http://schemas.openxmlformats.org/drawingml/2006/main" prst="wedgeRoundRectCallout">
          <a:avLst>
            <a:gd name="adj1" fmla="val -63056"/>
            <a:gd name="adj2" fmla="val 49127"/>
            <a:gd name="adj3" fmla="val 16667"/>
          </a:avLst>
        </a:prstGeom>
        <a:ln xmlns:a="http://schemas.openxmlformats.org/drawingml/2006/main">
          <a:headEnd type="none" w="med" len="med"/>
          <a:tailEnd type="none" w="med" len="med"/>
        </a:ln>
      </cdr:spPr>
      <cdr:style>
        <a:lnRef xmlns:a="http://schemas.openxmlformats.org/drawingml/2006/main" idx="0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3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 anchorCtr="0"/>
        <a:lstStyle xmlns:a="http://schemas.openxmlformats.org/drawingml/2006/main"/>
        <a:p xmlns:a="http://schemas.openxmlformats.org/drawingml/2006/main">
          <a:pPr algn="ctr"/>
          <a:r>
            <a:rPr lang="en-US" altLang="ja-JP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ja-JP" alt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周年記念</a:t>
          </a:r>
          <a:r>
            <a:rPr lang="ja-JP" altLang="ja-JP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キャンペーン実施</a:t>
          </a:r>
          <a:endParaRPr lang="ja-JP" altLang="ja-JP" sz="1400"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EDBDB-80DC-4309-BF22-4099EC2E851F}">
  <dimension ref="B1:K8"/>
  <sheetViews>
    <sheetView tabSelected="1" zoomScaleNormal="100" workbookViewId="0"/>
  </sheetViews>
  <sheetFormatPr defaultColWidth="9" defaultRowHeight="18.75" x14ac:dyDescent="0.4"/>
  <cols>
    <col min="1" max="1" width="2.625" style="1" customWidth="1"/>
    <col min="2" max="2" width="15.625" style="1" customWidth="1"/>
    <col min="3" max="4" width="12.625" style="1" customWidth="1"/>
    <col min="5" max="10" width="10.625" style="1" customWidth="1"/>
    <col min="11" max="11" width="12.625" style="1" customWidth="1"/>
    <col min="12" max="16384" width="9" style="1"/>
  </cols>
  <sheetData>
    <row r="1" spans="2:11" ht="25.5" x14ac:dyDescent="0.4">
      <c r="B1" s="7" t="s">
        <v>13</v>
      </c>
      <c r="C1" s="5"/>
    </row>
    <row r="2" spans="2:11" x14ac:dyDescent="0.4">
      <c r="K2" s="8" t="s">
        <v>12</v>
      </c>
    </row>
    <row r="3" spans="2:11" ht="24.95" customHeight="1" x14ac:dyDescent="0.4">
      <c r="B3" s="10" t="s">
        <v>10</v>
      </c>
      <c r="C3" s="10" t="s">
        <v>14</v>
      </c>
      <c r="D3" s="10" t="s">
        <v>11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3</v>
      </c>
    </row>
    <row r="4" spans="2:11" ht="24.95" customHeight="1" x14ac:dyDescent="0.4">
      <c r="B4" s="2" t="s">
        <v>0</v>
      </c>
      <c r="C4" s="4">
        <v>35000</v>
      </c>
      <c r="D4" s="3">
        <f>K4/C4</f>
        <v>1.3457142857142856</v>
      </c>
      <c r="E4" s="4">
        <v>8500</v>
      </c>
      <c r="F4" s="4">
        <v>6500</v>
      </c>
      <c r="G4" s="4">
        <v>9000</v>
      </c>
      <c r="H4" s="4">
        <v>9800</v>
      </c>
      <c r="I4" s="4">
        <v>6800</v>
      </c>
      <c r="J4" s="4">
        <v>6500</v>
      </c>
      <c r="K4" s="6">
        <f>SUM(E4:J4)</f>
        <v>47100</v>
      </c>
    </row>
    <row r="5" spans="2:11" ht="24.95" customHeight="1" x14ac:dyDescent="0.4">
      <c r="B5" s="2" t="s">
        <v>1</v>
      </c>
      <c r="C5" s="4">
        <v>30000</v>
      </c>
      <c r="D5" s="3">
        <f>K5/C5</f>
        <v>0.71333333333333337</v>
      </c>
      <c r="E5" s="4">
        <v>3400</v>
      </c>
      <c r="F5" s="4">
        <v>4800</v>
      </c>
      <c r="G5" s="4">
        <v>3300</v>
      </c>
      <c r="H5" s="4">
        <v>3400</v>
      </c>
      <c r="I5" s="4">
        <v>4500</v>
      </c>
      <c r="J5" s="4">
        <v>2000</v>
      </c>
      <c r="K5" s="6">
        <f>SUM(E5:J5)</f>
        <v>21400</v>
      </c>
    </row>
    <row r="6" spans="2:11" ht="24.95" customHeight="1" x14ac:dyDescent="0.4">
      <c r="B6" s="2" t="s">
        <v>15</v>
      </c>
      <c r="C6" s="4">
        <v>21000</v>
      </c>
      <c r="D6" s="3">
        <f>K6/C6</f>
        <v>1.1571428571428573</v>
      </c>
      <c r="E6" s="4">
        <v>3500</v>
      </c>
      <c r="F6" s="4">
        <v>2400</v>
      </c>
      <c r="G6" s="4">
        <v>5700</v>
      </c>
      <c r="H6" s="4">
        <v>6500</v>
      </c>
      <c r="I6" s="4">
        <v>3600</v>
      </c>
      <c r="J6" s="4">
        <v>2600</v>
      </c>
      <c r="K6" s="6">
        <f>SUM(E6:J6)</f>
        <v>24300</v>
      </c>
    </row>
    <row r="7" spans="2:11" ht="24.95" customHeight="1" x14ac:dyDescent="0.4">
      <c r="B7" s="2" t="s">
        <v>2</v>
      </c>
      <c r="C7" s="4">
        <v>19000</v>
      </c>
      <c r="D7" s="3">
        <f>K7/C7</f>
        <v>1.0947368421052632</v>
      </c>
      <c r="E7" s="4">
        <v>2500</v>
      </c>
      <c r="F7" s="4">
        <v>2500</v>
      </c>
      <c r="G7" s="4">
        <v>3500</v>
      </c>
      <c r="H7" s="4">
        <v>5600</v>
      </c>
      <c r="I7" s="4">
        <v>3300</v>
      </c>
      <c r="J7" s="4">
        <v>3400</v>
      </c>
      <c r="K7" s="6">
        <f>SUM(E7:J7)</f>
        <v>20800</v>
      </c>
    </row>
    <row r="8" spans="2:11" ht="24.95" customHeight="1" x14ac:dyDescent="0.4">
      <c r="B8" s="9" t="s">
        <v>3</v>
      </c>
      <c r="C8" s="4">
        <f>SUM(C4:C7)</f>
        <v>105000</v>
      </c>
      <c r="D8" s="3">
        <f>K8/C8</f>
        <v>1.0819047619047619</v>
      </c>
      <c r="E8" s="4">
        <f t="shared" ref="E8" si="0">SUM(E4:E7)</f>
        <v>17900</v>
      </c>
      <c r="F8" s="4">
        <f>SUM(F4:F7)</f>
        <v>16200</v>
      </c>
      <c r="G8" s="4">
        <f>SUM(G4:G7)</f>
        <v>21500</v>
      </c>
      <c r="H8" s="4">
        <f>SUM(H4:H7)</f>
        <v>25300</v>
      </c>
      <c r="I8" s="4">
        <f>SUM(I4:I7)</f>
        <v>18200</v>
      </c>
      <c r="J8" s="4">
        <f>SUM(J4:J7)</f>
        <v>14500</v>
      </c>
      <c r="K8" s="6">
        <f t="shared" ref="K8" si="1">SUM(E8:J8)</f>
        <v>113600</v>
      </c>
    </row>
  </sheetData>
  <phoneticPr fontId="2"/>
  <pageMargins left="0.7" right="0.7" top="0.75" bottom="0.75" header="0.3" footer="0.3"/>
  <pageSetup paperSize="9" orientation="portrait" r:id="rId1"/>
  <ignoredErrors>
    <ignoredError sqref="D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2022年度上期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2022-05-13T07:27:38Z</dcterms:created>
  <dcterms:modified xsi:type="dcterms:W3CDTF">2022-08-30T23:35:05Z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2022-07-06T23:30:11Z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86e6e036-6a98-4f0c-ab8f-d9aea2fbdca3</vt:lpwstr>
  </property>
  <property fmtid="{D5CDD505-2E9C-101B-9397-08002B2CF9AE}" pid="8" name="MSIP_Label_a7295cc1-d279-42ac-ab4d-3b0f4fece050_ContentBits">
    <vt:lpwstr>0</vt:lpwstr>
  </property>
</Properties>
</file>