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206E差し替え\"/>
    </mc:Choice>
  </mc:AlternateContent>
  <xr:revisionPtr revIDLastSave="0" documentId="8_{4B2BD599-B599-459B-BD8C-C18DD930339E}" xr6:coauthVersionLast="47" xr6:coauthVersionMax="47" xr10:uidLastSave="{00000000-0000-0000-0000-000000000000}"/>
  <bookViews>
    <workbookView xWindow="-120" yWindow="-120" windowWidth="19440" windowHeight="11040" xr2:uid="{3FFE1FB2-49AB-487B-923E-EEE33EB28847}"/>
  </bookViews>
  <sheets>
    <sheet name="お見積書" sheetId="1" r:id="rId1"/>
    <sheet name="コード表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9" i="1" l="1"/>
  <c r="B28" i="1"/>
  <c r="B27" i="1"/>
  <c r="B26" i="1"/>
  <c r="B25" i="1"/>
  <c r="B24" i="1"/>
  <c r="B23" i="1"/>
  <c r="B22" i="1"/>
  <c r="B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富士太郎</author>
  </authors>
  <commentList>
    <comment ref="D16" authorId="0" shapeId="0" xr:uid="{DCEB637F-CF2D-4409-A06D-A3F78F010453}">
      <text>
        <r>
          <rPr>
            <b/>
            <sz val="9"/>
            <color indexed="81"/>
            <rFont val="MS P ゴシック"/>
            <family val="3"/>
            <charset val="128"/>
          </rPr>
          <t>注意:</t>
        </r>
        <r>
          <rPr>
            <sz val="9"/>
            <color indexed="81"/>
            <rFont val="MS P ゴシック"/>
            <family val="3"/>
            <charset val="128"/>
          </rPr>
          <t xml:space="preserve">
再度、確認すること。</t>
        </r>
      </text>
    </comment>
  </commentList>
</comments>
</file>

<file path=xl/sharedStrings.xml><?xml version="1.0" encoding="utf-8"?>
<sst xmlns="http://schemas.openxmlformats.org/spreadsheetml/2006/main" count="85" uniqueCount="76">
  <si>
    <t>お見積書</t>
    <rPh sb="1" eb="4">
      <t>ミツモリショ</t>
    </rPh>
    <phoneticPr fontId="4"/>
  </si>
  <si>
    <t>納品期日：</t>
    <rPh sb="0" eb="2">
      <t>ノウヒン</t>
    </rPh>
    <rPh sb="2" eb="4">
      <t>キジツ</t>
    </rPh>
    <phoneticPr fontId="4"/>
  </si>
  <si>
    <t>ご注文後1週間以内</t>
    <rPh sb="1" eb="3">
      <t>チュウモン</t>
    </rPh>
    <rPh sb="3" eb="4">
      <t>ゴ</t>
    </rPh>
    <rPh sb="5" eb="7">
      <t>シュウカン</t>
    </rPh>
    <rPh sb="7" eb="9">
      <t>イナイ</t>
    </rPh>
    <phoneticPr fontId="4"/>
  </si>
  <si>
    <t>納品場所：</t>
    <rPh sb="0" eb="2">
      <t>ノウヒン</t>
    </rPh>
    <rPh sb="2" eb="4">
      <t>バショ</t>
    </rPh>
    <phoneticPr fontId="4"/>
  </si>
  <si>
    <t>貴社指定のとおり</t>
    <rPh sb="0" eb="2">
      <t>キシャ</t>
    </rPh>
    <rPh sb="2" eb="4">
      <t>シテイ</t>
    </rPh>
    <phoneticPr fontId="4"/>
  </si>
  <si>
    <t>取引方法：</t>
    <rPh sb="0" eb="2">
      <t>トリヒキ</t>
    </rPh>
    <rPh sb="2" eb="4">
      <t>ホウホウ</t>
    </rPh>
    <phoneticPr fontId="4"/>
  </si>
  <si>
    <t>月末〆翌月末払い</t>
    <rPh sb="0" eb="2">
      <t>ゲツマツ</t>
    </rPh>
    <rPh sb="3" eb="6">
      <t>ヨクゲツマツ</t>
    </rPh>
    <rPh sb="6" eb="7">
      <t>バラ</t>
    </rPh>
    <phoneticPr fontId="4"/>
  </si>
  <si>
    <t>キャシービル15階</t>
    <rPh sb="8" eb="9">
      <t>カイ</t>
    </rPh>
    <phoneticPr fontId="2"/>
  </si>
  <si>
    <t>発行後2週間</t>
    <rPh sb="0" eb="2">
      <t>ハッコウ</t>
    </rPh>
    <rPh sb="2" eb="3">
      <t>ゴ</t>
    </rPh>
    <rPh sb="4" eb="6">
      <t>シュウカン</t>
    </rPh>
    <phoneticPr fontId="4"/>
  </si>
  <si>
    <t>TEL 03-5401-XXXX</t>
    <phoneticPr fontId="2"/>
  </si>
  <si>
    <t>以下のとおり、お見積申し上げます。</t>
    <rPh sb="0" eb="2">
      <t>イカ</t>
    </rPh>
    <rPh sb="8" eb="10">
      <t>ミツモリ</t>
    </rPh>
    <rPh sb="10" eb="11">
      <t>モウ</t>
    </rPh>
    <rPh sb="12" eb="13">
      <t>ア</t>
    </rPh>
    <phoneticPr fontId="4"/>
  </si>
  <si>
    <t>第一営業部長</t>
    <rPh sb="0" eb="2">
      <t>ダイイチ</t>
    </rPh>
    <rPh sb="2" eb="4">
      <t>エイギョウ</t>
    </rPh>
    <rPh sb="4" eb="6">
      <t>ブチョウ</t>
    </rPh>
    <phoneticPr fontId="4"/>
  </si>
  <si>
    <t>お見積金額</t>
    <rPh sb="1" eb="3">
      <t>ミツモリ</t>
    </rPh>
    <rPh sb="3" eb="5">
      <t>キンガク</t>
    </rPh>
    <phoneticPr fontId="4"/>
  </si>
  <si>
    <t>No.</t>
    <phoneticPr fontId="2"/>
  </si>
  <si>
    <t>商品コード</t>
    <rPh sb="0" eb="2">
      <t>ショウヒン</t>
    </rPh>
    <phoneticPr fontId="4"/>
  </si>
  <si>
    <t>商品名（内容量）</t>
    <rPh sb="0" eb="3">
      <t>ショウヒンメイ</t>
    </rPh>
    <rPh sb="4" eb="7">
      <t>ナイヨウリョウ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</si>
  <si>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</si>
  <si>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</si>
  <si>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</si>
  <si>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税率</t>
    <rPh sb="0" eb="2">
      <t>ゼイリツ</t>
    </rPh>
    <phoneticPr fontId="4"/>
  </si>
  <si>
    <t>商品名</t>
    <rPh sb="0" eb="3">
      <t>ショウヒンメイ</t>
    </rPh>
    <phoneticPr fontId="4"/>
  </si>
  <si>
    <t>内容量</t>
    <rPh sb="0" eb="3">
      <t>ナイヨウリョウ</t>
    </rPh>
    <phoneticPr fontId="2"/>
  </si>
  <si>
    <t>500ml</t>
    <phoneticPr fontId="2"/>
  </si>
  <si>
    <t>750ml</t>
  </si>
  <si>
    <t>350ml</t>
  </si>
  <si>
    <t>商品コード表</t>
    <rPh sb="0" eb="2">
      <t>ショウヒン</t>
    </rPh>
    <rPh sb="5" eb="6">
      <t>ヒョウ</t>
    </rPh>
    <phoneticPr fontId="4"/>
  </si>
  <si>
    <t>株式会社ヤマムラ</t>
    <rPh sb="0" eb="4">
      <t>カブシキガイシャ</t>
    </rPh>
    <phoneticPr fontId="4"/>
  </si>
  <si>
    <t>めんつゆ</t>
    <phoneticPr fontId="2"/>
  </si>
  <si>
    <t>1000ml</t>
    <phoneticPr fontId="2"/>
  </si>
  <si>
    <t>特選しょうゆ</t>
    <rPh sb="0" eb="2">
      <t>トクセン</t>
    </rPh>
    <phoneticPr fontId="2"/>
  </si>
  <si>
    <t>濃口しょうゆ</t>
    <rPh sb="0" eb="2">
      <t>コイクチ</t>
    </rPh>
    <phoneticPr fontId="2"/>
  </si>
  <si>
    <t>900ml</t>
    <phoneticPr fontId="2"/>
  </si>
  <si>
    <t>減塩しょうゆ</t>
    <rPh sb="0" eb="2">
      <t>ゲンエン</t>
    </rPh>
    <phoneticPr fontId="2"/>
  </si>
  <si>
    <t>600ml</t>
    <phoneticPr fontId="2"/>
  </si>
  <si>
    <t>サラダ油</t>
    <rPh sb="3" eb="4">
      <t>アブラ</t>
    </rPh>
    <phoneticPr fontId="2"/>
  </si>
  <si>
    <t>1000g</t>
    <phoneticPr fontId="2"/>
  </si>
  <si>
    <t>800g</t>
    <phoneticPr fontId="2"/>
  </si>
  <si>
    <t>400g</t>
    <phoneticPr fontId="2"/>
  </si>
  <si>
    <t>純正白ごま油</t>
    <rPh sb="0" eb="2">
      <t>ジュンセイ</t>
    </rPh>
    <rPh sb="2" eb="3">
      <t>シロ</t>
    </rPh>
    <rPh sb="5" eb="6">
      <t>アブラ</t>
    </rPh>
    <phoneticPr fontId="2"/>
  </si>
  <si>
    <t>純正ごま油</t>
    <rPh sb="0" eb="2">
      <t>ジュンセイ</t>
    </rPh>
    <rPh sb="4" eb="5">
      <t>アブラ</t>
    </rPh>
    <phoneticPr fontId="2"/>
  </si>
  <si>
    <t>200g</t>
    <phoneticPr fontId="2"/>
  </si>
  <si>
    <t>穀物酢</t>
    <rPh sb="0" eb="3">
      <t>コクモツス</t>
    </rPh>
    <phoneticPr fontId="2"/>
  </si>
  <si>
    <t>特選黒酢</t>
    <rPh sb="0" eb="2">
      <t>トクセン</t>
    </rPh>
    <rPh sb="2" eb="4">
      <t>クロズ</t>
    </rPh>
    <phoneticPr fontId="2"/>
  </si>
  <si>
    <t>バルサミコ酢</t>
    <rPh sb="5" eb="6">
      <t>ス</t>
    </rPh>
    <phoneticPr fontId="2"/>
  </si>
  <si>
    <t>T1001</t>
    <phoneticPr fontId="2"/>
  </si>
  <si>
    <t>T1002</t>
    <phoneticPr fontId="2"/>
  </si>
  <si>
    <t>T1003</t>
    <phoneticPr fontId="2"/>
  </si>
  <si>
    <t>T1004</t>
    <phoneticPr fontId="2"/>
  </si>
  <si>
    <t>T2001</t>
    <phoneticPr fontId="2"/>
  </si>
  <si>
    <t>T2002</t>
    <phoneticPr fontId="2"/>
  </si>
  <si>
    <t>T2003</t>
    <phoneticPr fontId="2"/>
  </si>
  <si>
    <t>T2004</t>
    <phoneticPr fontId="2"/>
  </si>
  <si>
    <t>T3001</t>
    <phoneticPr fontId="2"/>
  </si>
  <si>
    <t>T3002</t>
  </si>
  <si>
    <t>T3003</t>
  </si>
  <si>
    <t>スマートビア</t>
    <phoneticPr fontId="2"/>
  </si>
  <si>
    <t>税率</t>
    <rPh sb="0" eb="2">
      <t>ゼイリツリツ</t>
    </rPh>
    <phoneticPr fontId="2"/>
  </si>
  <si>
    <t>FOMフード販売株式会社</t>
    <rPh sb="6" eb="8">
      <t>ハンバイ</t>
    </rPh>
    <rPh sb="8" eb="12">
      <t>カブシキガイシャ</t>
    </rPh>
    <phoneticPr fontId="4"/>
  </si>
  <si>
    <t>東京都港区芝X-X-X</t>
    <rPh sb="0" eb="3">
      <t>トウキョウト</t>
    </rPh>
    <rPh sb="3" eb="5">
      <t>ミナトク</t>
    </rPh>
    <rPh sb="5" eb="6">
      <t>シバ</t>
    </rPh>
    <phoneticPr fontId="4"/>
  </si>
  <si>
    <t>佐伯　貴志</t>
    <rPh sb="0" eb="2">
      <t>サエキ</t>
    </rPh>
    <rPh sb="3" eb="5">
      <t>タカシ</t>
    </rPh>
    <phoneticPr fontId="4"/>
  </si>
  <si>
    <t>（消費税込）</t>
    <rPh sb="1" eb="4">
      <t>ショウヒゼイ</t>
    </rPh>
    <phoneticPr fontId="4"/>
  </si>
  <si>
    <t>お見積有効期限：</t>
    <rPh sb="1" eb="3">
      <t>ミツモリ</t>
    </rPh>
    <rPh sb="3" eb="5">
      <t>ユウコウ</t>
    </rPh>
    <rPh sb="5" eb="7">
      <t>キゲン</t>
    </rPh>
    <phoneticPr fontId="4"/>
  </si>
  <si>
    <t>税込単価</t>
    <rPh sb="0" eb="2">
      <t>ゼイコミ</t>
    </rPh>
    <rPh sb="2" eb="4">
      <t>タンカ</t>
    </rPh>
    <phoneticPr fontId="4"/>
  </si>
  <si>
    <t>A1001</t>
    <phoneticPr fontId="2"/>
  </si>
  <si>
    <t>A1002</t>
    <phoneticPr fontId="2"/>
  </si>
  <si>
    <t>A1003</t>
    <phoneticPr fontId="2"/>
  </si>
  <si>
    <t>A1004</t>
    <phoneticPr fontId="2"/>
  </si>
  <si>
    <t>内消費税額</t>
    <rPh sb="0" eb="5">
      <t>ウチショウヒゼイガク</t>
    </rPh>
    <phoneticPr fontId="2"/>
  </si>
  <si>
    <t>合計金額</t>
    <rPh sb="0" eb="4">
      <t>ゴウケイキンガク</t>
    </rPh>
    <phoneticPr fontId="2"/>
  </si>
  <si>
    <t>税率対象合計</t>
    <rPh sb="0" eb="6">
      <t>ゼイリツタイショウゴウケイ</t>
    </rPh>
    <phoneticPr fontId="2"/>
  </si>
  <si>
    <t>登録番号：T1234567890123</t>
    <rPh sb="0" eb="2">
      <t>トウロク</t>
    </rPh>
    <rPh sb="2" eb="4">
      <t>バンゴウ</t>
    </rPh>
    <phoneticPr fontId="2"/>
  </si>
  <si>
    <t>〒108-0014</t>
    <phoneticPr fontId="2"/>
  </si>
  <si>
    <t>なたね油</t>
    <rPh sb="3" eb="4">
      <t>アブラ</t>
    </rPh>
    <phoneticPr fontId="2"/>
  </si>
  <si>
    <t>黒ビール</t>
    <rPh sb="0" eb="1">
      <t>クロ</t>
    </rPh>
    <phoneticPr fontId="2"/>
  </si>
  <si>
    <t>発泡酒</t>
    <rPh sb="0" eb="3">
      <t>ハッポウシュ</t>
    </rPh>
    <phoneticPr fontId="2"/>
  </si>
  <si>
    <t>森のコクビア</t>
    <rPh sb="0" eb="1">
      <t>モリ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</si>
</sst>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</font>
    <font>
      <b/>
      <u/>
      <sz val="16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6" fillId="0" borderId="2" xfId="0" applyFont="1" applyBorder="1">
      <alignment vertical="center"/>
    </xf>
    <xf numFmtId="6" fontId="7" fillId="0" borderId="2" xfId="2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10" fillId="0" borderId="0" xfId="0" applyFont="1">
      <alignment vertical="center"/>
    </xf>
    <xf numFmtId="9" fontId="0" fillId="0" borderId="3" xfId="0" applyNumberFormat="1" applyBorder="1">
      <alignment vertical="center"/>
    </xf>
    <xf numFmtId="0" fontId="5" fillId="0" borderId="0" xfId="0" applyFont="1">
      <alignment vertical="center"/>
    </xf>
    <xf numFmtId="9" fontId="0" fillId="0" borderId="3" xfId="3" applyFont="1" applyBorder="1">
      <alignment vertical="center"/>
    </xf>
    <xf numFmtId="0" fontId="0" fillId="2" borderId="5" xfId="0" applyFill="1" applyBorder="1" applyAlignment="1">
      <alignment horizontal="right" vertical="center" indent="1"/>
    </xf>
    <xf numFmtId="9" fontId="0" fillId="2" borderId="4" xfId="3" applyFont="1" applyFill="1" applyBorder="1" applyAlignment="1">
      <alignment horizontal="center" vertical="center"/>
    </xf>
    <xf numFmtId="0" fontId="0" fillId="2" borderId="5" xfId="0" applyFill="1" applyBorder="1" applyAlignment="1">
      <alignment horizontal="left" vertical="center" indent="1"/>
    </xf>
    <xf numFmtId="0" fontId="0" fillId="2" borderId="4" xfId="0" applyFill="1" applyBorder="1" applyAlignment="1">
      <alignment horizontal="left" vertical="center" indent="1"/>
    </xf>
    <xf numFmtId="0" fontId="0" fillId="2" borderId="3" xfId="0" applyFill="1" applyBorder="1" applyAlignment="1">
      <alignment horizontal="center" vertical="center"/>
    </xf>
    <xf numFmtId="0" fontId="0" fillId="0" borderId="0" xfId="0">
      <alignment vertical="center"/>
    </xf>
    <xf numFmtId="0" fontId="0" fillId="2" borderId="4" xfId="0" applyFill="1" applyBorder="1" applyAlignment="1">
      <alignment horizontal="right" vertical="center"/>
    </xf>
    <xf numFmtId="9" fontId="0" fillId="2" borderId="5" xfId="3" applyFont="1" applyFill="1" applyBorder="1" applyAlignment="1">
      <alignment horizontal="right" vertical="center" indent="1"/>
    </xf>
    <xf numFmtId="0" fontId="0" fillId="0" borderId="0" xfId="0">
      <alignment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7FAC9-1C45-463A-9E9C-4A86919FB5EB}">
  <dimension ref="B1:H34"/>
  <sheetViews>
    <sheetView tabSelected="1" zoomScaleNormal="100" workbookViewId="0"/>
  </sheetViews>
  <sheetFormatPr defaultRowHeight="18.75"/>
  <cols>
    <col min="1" max="1" width="2.625" customWidth="1"/>
    <col min="2" max="2" width="4.625" customWidth="1"/>
    <col min="3" max="3" width="15.625" customWidth="1"/>
    <col min="4" max="4" width="36.625" customWidth="1"/>
    <col min="5" max="5" width="10.625" customWidth="1"/>
    <col min="6" max="6" width="11.625" customWidth="1"/>
    <col min="7" max="7" width="16.625" customWidth="1"/>
    <col min="8" max="8" width="8.625" customWidth="1"/>
  </cols>
  <sheetData>
    <row r="1" spans="2:8">
      <c r="G1" s="20">
        <v>10010</v>
      </c>
      <c r="H1" s="20"/>
    </row>
    <row r="2" spans="2:8">
      <c r="G2" s="20"/>
      <c r="H2" s="20"/>
    </row>
    <row r="4" spans="2:8">
      <c r="B4" s="1" t="s">
        <v>0</v>
      </c>
    </row>
    <row r="6" spans="2:8" ht="25.5">
      <c r="C6" s="10" t="s">
        <v>26</v>
      </c>
    </row>
    <row r="8" spans="2:8">
      <c r="G8" s="1" t="s">
        <v>57</v>
      </c>
    </row>
    <row r="9" spans="2:8">
      <c r="C9" s="2" t="s">
        <v>1</v>
      </c>
      <c r="D9" s="2" t="s">
        <v>2</v>
      </c>
      <c r="G9" s="17" t="s">
        <v>70</v>
      </c>
    </row>
    <row r="10" spans="2:8">
      <c r="C10" s="2" t="s">
        <v>3</v>
      </c>
      <c r="D10" s="2" t="s">
        <v>4</v>
      </c>
      <c r="G10" t="s">
        <v>71</v>
      </c>
    </row>
    <row r="11" spans="2:8">
      <c r="C11" s="2" t="s">
        <v>5</v>
      </c>
      <c r="D11" s="2" t="s">
        <v>6</v>
      </c>
      <c r="G11" t="s">
        <v>58</v>
      </c>
    </row>
    <row r="12" spans="2:8">
      <c r="C12" s="2" t="s">
        <v>61</v>
      </c>
      <c r="D12" s="2" t="s">
        <v>8</v>
      </c>
      <c r="G12" t="s">
        <v>7</v>
      </c>
    </row>
    <row r="13" spans="2:8">
      <c r="G13" t="s">
        <v>9</v>
      </c>
    </row>
    <row r="14" spans="2:8">
      <c r="C14" t="s">
        <v>10</v>
      </c>
      <c r="G14" t="s">
        <v>11</v>
      </c>
    </row>
    <row r="15" spans="2:8">
      <c r="G15" t="s">
        <v>59</v>
      </c>
    </row>
    <row r="16" spans="2:8" ht="24.75" thickBot="1">
      <c r="C16" s="3" t="s">
        <v>12</v>
      </c>
      <c r="D16" s="4"/>
    </row>
    <row r="17" spans="2:8" ht="19.5" thickTop="1">
      <c r="D17" s="5" t="s">
        <v>60</v>
      </c>
    </row>
    <row r="19" spans="2:8">
      <c r="B19" s="16" t="s">
        <v>13</v>
      </c>
      <c r="C19" s="16" t="s">
        <v>14</v>
      </c>
      <c r="D19" s="16" t="s">
        <v>15</v>
      </c>
      <c r="E19" s="16" t="s">
        <v>16</v>
      </c>
      <c r="F19" s="16" t="s">
        <v>17</v>
      </c>
      <c r="G19" s="16" t="s">
        <v>18</v>
      </c>
      <c r="H19" s="16" t="s">
        <v>19</v>
      </c>
    </row>
    <row r="20" spans="2:8">
      <c r="B20" s="6">
        <v>1</v>
      </c>
      <c r="C20" s="6" t="s">
        <v>44</v>
      </c>
      <c r="D20" s="6"/>
      <c r="E20" s="7"/>
      <c r="F20" s="7"/>
      <c r="G20" s="7"/>
      <c r="H20" s="11"/>
    </row>
    <row r="21" spans="2:8">
      <c r="B21" s="6" t="str">
        <f>IF(C21="","",B20+1)</f>
        <v/>
      </c>
      <c r="C21" s="6"/>
      <c r="D21" s="6"/>
      <c r="E21" s="7"/>
      <c r="F21" s="7"/>
      <c r="G21" s="7"/>
      <c r="H21" s="11"/>
    </row>
    <row r="22" spans="2:8">
      <c r="B22" s="6" t="str">
        <f t="shared" ref="B22:B29" si="0">IF(C22="","",B21+1)</f>
        <v/>
      </c>
      <c r="C22" s="6"/>
      <c r="D22" s="6"/>
      <c r="E22" s="7"/>
      <c r="F22" s="7"/>
      <c r="G22" s="7"/>
      <c r="H22" s="11"/>
    </row>
    <row r="23" spans="2:8">
      <c r="B23" s="6" t="str">
        <f t="shared" si="0"/>
        <v/>
      </c>
      <c r="C23" s="6"/>
      <c r="D23" s="6"/>
      <c r="E23" s="7"/>
      <c r="F23" s="7"/>
      <c r="G23" s="7"/>
      <c r="H23" s="11"/>
    </row>
    <row r="24" spans="2:8">
      <c r="B24" s="6" t="str">
        <f t="shared" si="0"/>
        <v/>
      </c>
      <c r="C24" s="6"/>
      <c r="D24" s="6"/>
      <c r="E24" s="7"/>
      <c r="F24" s="7"/>
      <c r="G24" s="7"/>
      <c r="H24" s="11"/>
    </row>
    <row r="25" spans="2:8">
      <c r="B25" s="6" t="str">
        <f t="shared" si="0"/>
        <v/>
      </c>
      <c r="C25" s="6"/>
      <c r="D25" s="6"/>
      <c r="E25" s="7"/>
      <c r="F25" s="7"/>
      <c r="G25" s="7"/>
      <c r="H25" s="11"/>
    </row>
    <row r="26" spans="2:8">
      <c r="B26" s="6" t="str">
        <f t="shared" si="0"/>
        <v/>
      </c>
      <c r="C26" s="6"/>
      <c r="D26" s="6"/>
      <c r="E26" s="7"/>
      <c r="F26" s="7"/>
      <c r="G26" s="7"/>
      <c r="H26" s="11"/>
    </row>
    <row r="27" spans="2:8">
      <c r="B27" s="6" t="str">
        <f t="shared" si="0"/>
        <v/>
      </c>
      <c r="C27" s="6"/>
      <c r="D27" s="6"/>
      <c r="E27" s="7"/>
      <c r="F27" s="7"/>
      <c r="G27" s="7"/>
      <c r="H27" s="11"/>
    </row>
    <row r="28" spans="2:8">
      <c r="B28" s="6" t="str">
        <f t="shared" si="0"/>
        <v/>
      </c>
      <c r="C28" s="6"/>
      <c r="D28" s="6"/>
      <c r="E28" s="7"/>
      <c r="F28" s="7"/>
      <c r="G28" s="7"/>
      <c r="H28" s="11"/>
    </row>
    <row r="29" spans="2:8">
      <c r="B29" s="6" t="str">
        <f t="shared" si="0"/>
        <v/>
      </c>
      <c r="C29" s="6"/>
      <c r="D29" s="6"/>
      <c r="E29" s="7"/>
      <c r="F29" s="7"/>
      <c r="G29" s="7"/>
      <c r="H29" s="11"/>
    </row>
    <row r="30" spans="2:8">
      <c r="E30" s="19">
        <v>0.08</v>
      </c>
      <c r="F30" s="18" t="s">
        <v>69</v>
      </c>
      <c r="G30" s="7"/>
      <c r="H30" s="6"/>
    </row>
    <row r="31" spans="2:8">
      <c r="E31" s="12"/>
      <c r="F31" s="13" t="s">
        <v>67</v>
      </c>
      <c r="G31" s="7"/>
      <c r="H31" s="6"/>
    </row>
    <row r="32" spans="2:8">
      <c r="E32" s="19">
        <v>0.1</v>
      </c>
      <c r="F32" s="18" t="s">
        <v>69</v>
      </c>
      <c r="G32" s="7"/>
      <c r="H32" s="6"/>
    </row>
    <row r="33" spans="5:8">
      <c r="E33" s="12"/>
      <c r="F33" s="13" t="s">
        <v>67</v>
      </c>
      <c r="G33" s="7"/>
      <c r="H33" s="6"/>
    </row>
    <row r="34" spans="5:8">
      <c r="E34" s="14"/>
      <c r="F34" s="15" t="s">
        <v>68</v>
      </c>
      <c r="G34" s="7"/>
      <c r="H34" s="6"/>
    </row>
  </sheetData>
  <mergeCells count="2">
    <mergeCell ref="G1:H1"/>
    <mergeCell ref="G2:H2"/>
  </mergeCells>
  <phoneticPr fontId="2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8E0AE-5F16-4BFD-89F9-445267E521F0}">
  <dimension ref="B1:F18"/>
  <sheetViews>
    <sheetView workbookViewId="0"/>
  </sheetViews>
  <sheetFormatPr defaultRowHeight="18.75"/>
  <cols>
    <col min="1" max="1" width="2.625" customWidth="1"/>
    <col min="2" max="2" width="11" bestFit="1" customWidth="1"/>
    <col min="3" max="3" width="21.375" bestFit="1" customWidth="1"/>
  </cols>
  <sheetData>
    <row r="1" spans="2:6" ht="19.5">
      <c r="B1" s="8" t="s">
        <v>25</v>
      </c>
    </row>
    <row r="2" spans="2:6">
      <c r="F2" s="5"/>
    </row>
    <row r="3" spans="2:6">
      <c r="B3" s="16" t="s">
        <v>14</v>
      </c>
      <c r="C3" s="16" t="s">
        <v>20</v>
      </c>
      <c r="D3" s="16" t="s">
        <v>21</v>
      </c>
      <c r="E3" s="16" t="s">
        <v>62</v>
      </c>
      <c r="F3" s="16" t="s">
        <v>56</v>
      </c>
    </row>
    <row r="4" spans="2:6">
      <c r="B4" s="6" t="s">
        <v>44</v>
      </c>
      <c r="C4" s="6" t="s">
        <v>29</v>
      </c>
      <c r="D4" s="6" t="s">
        <v>28</v>
      </c>
      <c r="E4" s="7">
        <v>960</v>
      </c>
      <c r="F4" s="9">
        <v>0.08</v>
      </c>
    </row>
    <row r="5" spans="2:6">
      <c r="B5" s="6" t="s">
        <v>45</v>
      </c>
      <c r="C5" s="6" t="s">
        <v>30</v>
      </c>
      <c r="D5" s="6" t="s">
        <v>31</v>
      </c>
      <c r="E5" s="7">
        <v>850</v>
      </c>
      <c r="F5" s="9">
        <v>0.08</v>
      </c>
    </row>
    <row r="6" spans="2:6">
      <c r="B6" s="6" t="s">
        <v>46</v>
      </c>
      <c r="C6" s="6" t="s">
        <v>32</v>
      </c>
      <c r="D6" s="6" t="s">
        <v>33</v>
      </c>
      <c r="E6" s="7">
        <v>500</v>
      </c>
      <c r="F6" s="9">
        <v>0.08</v>
      </c>
    </row>
    <row r="7" spans="2:6">
      <c r="B7" s="6" t="s">
        <v>47</v>
      </c>
      <c r="C7" s="6" t="s">
        <v>27</v>
      </c>
      <c r="D7" s="6" t="s">
        <v>28</v>
      </c>
      <c r="E7" s="7">
        <v>880</v>
      </c>
      <c r="F7" s="9">
        <v>0.08</v>
      </c>
    </row>
    <row r="8" spans="2:6">
      <c r="B8" s="6" t="s">
        <v>48</v>
      </c>
      <c r="C8" s="6" t="s">
        <v>34</v>
      </c>
      <c r="D8" s="6" t="s">
        <v>35</v>
      </c>
      <c r="E8" s="7">
        <v>530</v>
      </c>
      <c r="F8" s="9">
        <v>0.08</v>
      </c>
    </row>
    <row r="9" spans="2:6">
      <c r="B9" s="6" t="s">
        <v>49</v>
      </c>
      <c r="C9" s="6" t="s">
        <v>72</v>
      </c>
      <c r="D9" s="6" t="s">
        <v>36</v>
      </c>
      <c r="E9" s="7">
        <v>1300</v>
      </c>
      <c r="F9" s="9">
        <v>0.08</v>
      </c>
    </row>
    <row r="10" spans="2:6">
      <c r="B10" s="6" t="s">
        <v>50</v>
      </c>
      <c r="C10" s="6" t="s">
        <v>39</v>
      </c>
      <c r="D10" s="6" t="s">
        <v>37</v>
      </c>
      <c r="E10" s="7">
        <v>750</v>
      </c>
      <c r="F10" s="9">
        <v>0.08</v>
      </c>
    </row>
    <row r="11" spans="2:6">
      <c r="B11" s="6" t="s">
        <v>51</v>
      </c>
      <c r="C11" s="6" t="s">
        <v>38</v>
      </c>
      <c r="D11" s="6" t="s">
        <v>40</v>
      </c>
      <c r="E11" s="7">
        <v>500</v>
      </c>
      <c r="F11" s="9">
        <v>0.08</v>
      </c>
    </row>
    <row r="12" spans="2:6">
      <c r="B12" s="6" t="s">
        <v>52</v>
      </c>
      <c r="C12" s="6" t="s">
        <v>41</v>
      </c>
      <c r="D12" s="6" t="s">
        <v>22</v>
      </c>
      <c r="E12" s="7">
        <v>280</v>
      </c>
      <c r="F12" s="9">
        <v>0.08</v>
      </c>
    </row>
    <row r="13" spans="2:6">
      <c r="B13" s="6" t="s">
        <v>53</v>
      </c>
      <c r="C13" s="6" t="s">
        <v>42</v>
      </c>
      <c r="D13" s="6" t="s">
        <v>22</v>
      </c>
      <c r="E13" s="7">
        <v>900</v>
      </c>
      <c r="F13" s="9">
        <v>0.08</v>
      </c>
    </row>
    <row r="14" spans="2:6">
      <c r="B14" s="6" t="s">
        <v>54</v>
      </c>
      <c r="C14" s="6" t="s">
        <v>43</v>
      </c>
      <c r="D14" s="6" t="s">
        <v>23</v>
      </c>
      <c r="E14" s="7">
        <v>1800</v>
      </c>
      <c r="F14" s="9">
        <v>0.08</v>
      </c>
    </row>
    <row r="15" spans="2:6">
      <c r="B15" s="6" t="s">
        <v>63</v>
      </c>
      <c r="C15" s="6" t="s">
        <v>73</v>
      </c>
      <c r="D15" s="6" t="s">
        <v>24</v>
      </c>
      <c r="E15" s="7">
        <v>280</v>
      </c>
      <c r="F15" s="9">
        <v>0.1</v>
      </c>
    </row>
    <row r="16" spans="2:6">
      <c r="B16" s="6" t="s">
        <v>64</v>
      </c>
      <c r="C16" s="6" t="s">
        <v>74</v>
      </c>
      <c r="D16" s="6" t="s">
        <v>24</v>
      </c>
      <c r="E16" s="7">
        <v>220</v>
      </c>
      <c r="F16" s="9">
        <v>0.1</v>
      </c>
    </row>
    <row r="17" spans="2:6">
      <c r="B17" s="6" t="s">
        <v>65</v>
      </c>
      <c r="C17" s="6" t="s">
        <v>75</v>
      </c>
      <c r="D17" s="6" t="s">
        <v>24</v>
      </c>
      <c r="E17" s="7">
        <v>320</v>
      </c>
      <c r="F17" s="9">
        <v>0.1</v>
      </c>
    </row>
    <row r="18" spans="2:6">
      <c r="B18" s="6" t="s">
        <v>66</v>
      </c>
      <c r="C18" s="6" t="s">
        <v>55</v>
      </c>
      <c r="D18" s="6" t="s">
        <v>24</v>
      </c>
      <c r="E18" s="6">
        <v>270</v>
      </c>
      <c r="F18" s="9">
        <v>0.1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お見積書</vt:lpstr>
      <vt:lpstr>コード表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2022-10-27T08:23:58Z</cp:lastPrinted>
  <dcterms:created xsi:type="dcterms:W3CDTF">2022-10-19T04:34:43Z</dcterms:created>
  <dcterms:modified xsi:type="dcterms:W3CDTF">2023-02-06T02:04:33Z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2022-10-25T06:56:42Z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09c2dc02-4226-4c52-9887-f500dc5198fa</vt:lpwstr>
  </property>
  <property fmtid="{D5CDD505-2E9C-101B-9397-08002B2CF9AE}" pid="8" name="MSIP_Label_a7295cc1-d279-42ac-ab4d-3b0f4fece050_ContentBits">
    <vt:lpwstr>0</vt:lpwstr>
  </property>
</Properties>
</file>