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完成ファイル\"/>
    </mc:Choice>
  </mc:AlternateContent>
  <xr:revisionPtr revIDLastSave="0" documentId="13_ncr:1_{83F7A560-2E4C-4252-8E7A-CA3BB9198F42}" xr6:coauthVersionLast="47" xr6:coauthVersionMax="47" xr10:uidLastSave="{00000000-0000-0000-0000-000000000000}"/>
  <bookViews>
    <workbookView xWindow="-108" yWindow="-108" windowWidth="23256" windowHeight="12576" xr2:uid="{5AA4544F-2360-48DC-8963-EE15DBE251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C12" i="1"/>
  <c r="D11" i="1"/>
  <c r="C11" i="1"/>
  <c r="F10" i="1"/>
  <c r="F9" i="1"/>
  <c r="F8" i="1"/>
  <c r="F7" i="1"/>
  <c r="F6" i="1"/>
  <c r="F5" i="1"/>
  <c r="E5" i="1"/>
  <c r="E6" i="1" s="1"/>
  <c r="E7" i="1" s="1"/>
  <c r="E8" i="1" s="1"/>
  <c r="E9" i="1" s="1"/>
  <c r="E10" i="1" s="1"/>
  <c r="F11" i="1" l="1"/>
</calcChain>
</file>

<file path=xl/sharedStrings.xml><?xml version="1.0" encoding="utf-8"?>
<sst xmlns="http://schemas.openxmlformats.org/spreadsheetml/2006/main" count="14" uniqueCount="14">
  <si>
    <t>単位：千円</t>
    <rPh sb="0" eb="2">
      <t>タンイ</t>
    </rPh>
    <rPh sb="3" eb="5">
      <t>センエン</t>
    </rPh>
    <phoneticPr fontId="3"/>
  </si>
  <si>
    <t>売上予算</t>
    <rPh sb="0" eb="2">
      <t>ウリアゲ</t>
    </rPh>
    <rPh sb="2" eb="4">
      <t>ヨサン</t>
    </rPh>
    <phoneticPr fontId="3"/>
  </si>
  <si>
    <t>売上実績</t>
    <rPh sb="0" eb="2">
      <t>ウリアゲ</t>
    </rPh>
    <rPh sb="2" eb="4">
      <t>ジッセキ</t>
    </rPh>
    <phoneticPr fontId="3"/>
  </si>
  <si>
    <t>実績累計</t>
    <rPh sb="0" eb="2">
      <t>ジッセキ</t>
    </rPh>
    <rPh sb="2" eb="4">
      <t>ルイケイ</t>
    </rPh>
    <phoneticPr fontId="3"/>
  </si>
  <si>
    <t>予算達成率</t>
    <rPh sb="0" eb="2">
      <t>ヨサン</t>
    </rPh>
    <rPh sb="2" eb="5">
      <t>タッセイリツ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</si>
  <si>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</si>
  <si>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</si>
  <si>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</si>
  <si>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</si>
  <si>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</si>
  <si>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</si>
  <si>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</si>
  <si>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平均</t>
    <rPh sb="0" eb="2">
      <t>ヘイキン</t>
    </rPh>
    <phoneticPr fontId="3"/>
  </si>
  <si>
    <t>上期売上実績表</t>
    <rPh sb="0" eb="2">
      <t>カミキ</t>
    </rPh>
    <rPh sb="2" eb="4">
      <t>ウリアゲ</t>
    </rPh>
    <rPh sb="4" eb="6">
      <t>ジッセキ</t>
    </rPh>
    <rPh sb="6" eb="7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</si>
</sst>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sz val="22"/>
      <color rgb="FF0070C0"/>
      <name val="游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2" xfId="0" applyBorder="1">
      <alignment vertical="center"/>
    </xf>
    <xf numFmtId="0" fontId="2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FBE7D-A38E-4EFC-9EF1-E70F2F95D80C}">
  <dimension ref="B1:F12"/>
  <sheetViews>
    <sheetView tabSelected="1" workbookViewId="0"/>
  </sheetViews>
  <sheetFormatPr defaultRowHeight="18" x14ac:dyDescent="0.45"/>
  <cols>
    <col min="3" max="5" width="10.59765625" customWidth="1"/>
    <col min="6" max="6" width="11" bestFit="1" customWidth="1"/>
  </cols>
  <sheetData>
    <row r="1" spans="2:6" ht="36.6" x14ac:dyDescent="0.45">
      <c r="B1" s="7" t="s">
        <v>13</v>
      </c>
      <c r="C1" s="7"/>
      <c r="D1" s="7"/>
      <c r="E1" s="7"/>
      <c r="F1" s="7"/>
    </row>
    <row r="3" spans="2:6" x14ac:dyDescent="0.45">
      <c r="F3" s="1" t="s">
        <v>0</v>
      </c>
    </row>
    <row r="4" spans="2:6" x14ac:dyDescent="0.45">
      <c r="B4" s="2"/>
      <c r="C4" s="3" t="s">
        <v>1</v>
      </c>
      <c r="D4" s="3" t="s">
        <v>2</v>
      </c>
      <c r="E4" s="3" t="s">
        <v>3</v>
      </c>
      <c r="F4" s="3" t="s">
        <v>4</v>
      </c>
    </row>
    <row r="5" spans="2:6" x14ac:dyDescent="0.45">
      <c r="B5" s="3" t="s">
        <v>5</v>
      </c>
      <c r="C5" s="4">
        <v>3000</v>
      </c>
      <c r="D5" s="4">
        <v>4560</v>
      </c>
      <c r="E5" s="4">
        <f>D5</f>
        <v>4560</v>
      </c>
      <c r="F5" s="5">
        <f>D5/C5</f>
        <v>1.52</v>
      </c>
    </row>
    <row r="6" spans="2:6" x14ac:dyDescent="0.45">
      <c r="B6" s="3" t="s">
        <v>6</v>
      </c>
      <c r="C6" s="4">
        <v>3000</v>
      </c>
      <c r="D6" s="4">
        <v>3200</v>
      </c>
      <c r="E6" s="4">
        <f>E5+D6</f>
        <v>7760</v>
      </c>
      <c r="F6" s="5">
        <f t="shared" ref="F6:F11" si="0">D6/C6</f>
        <v>1.0666666666666667</v>
      </c>
    </row>
    <row r="7" spans="2:6" x14ac:dyDescent="0.45">
      <c r="B7" s="3" t="s">
        <v>7</v>
      </c>
      <c r="C7" s="4">
        <v>3000</v>
      </c>
      <c r="D7" s="4">
        <v>3750</v>
      </c>
      <c r="E7" s="4">
        <f t="shared" ref="E7:E10" si="1">E6+D7</f>
        <v>11510</v>
      </c>
      <c r="F7" s="5">
        <f t="shared" si="0"/>
        <v>1.25</v>
      </c>
    </row>
    <row r="8" spans="2:6" x14ac:dyDescent="0.45">
      <c r="B8" s="3" t="s">
        <v>8</v>
      </c>
      <c r="C8" s="4">
        <v>4000</v>
      </c>
      <c r="D8" s="4">
        <v>2980</v>
      </c>
      <c r="E8" s="4">
        <f t="shared" si="1"/>
        <v>14490</v>
      </c>
      <c r="F8" s="5">
        <f t="shared" si="0"/>
        <v>0.745</v>
      </c>
    </row>
    <row r="9" spans="2:6" x14ac:dyDescent="0.45">
      <c r="B9" s="3" t="s">
        <v>9</v>
      </c>
      <c r="C9" s="4">
        <v>5000</v>
      </c>
      <c r="D9" s="4">
        <v>3010</v>
      </c>
      <c r="E9" s="4">
        <f t="shared" si="1"/>
        <v>17500</v>
      </c>
      <c r="F9" s="5">
        <f t="shared" si="0"/>
        <v>0.60199999999999998</v>
      </c>
    </row>
    <row r="10" spans="2:6" x14ac:dyDescent="0.45">
      <c r="B10" s="3" t="s">
        <v>10</v>
      </c>
      <c r="C10" s="4">
        <v>5000</v>
      </c>
      <c r="D10" s="4">
        <v>6980</v>
      </c>
      <c r="E10" s="4">
        <f t="shared" si="1"/>
        <v>24480</v>
      </c>
      <c r="F10" s="5">
        <f t="shared" si="0"/>
        <v>1.3959999999999999</v>
      </c>
    </row>
    <row r="11" spans="2:6" x14ac:dyDescent="0.45">
      <c r="B11" s="3" t="s">
        <v>11</v>
      </c>
      <c r="C11" s="4">
        <f>SUM(C5:C10)</f>
        <v>23000</v>
      </c>
      <c r="D11" s="4">
        <f>SUM(D5:D10)</f>
        <v>24480</v>
      </c>
      <c r="E11" s="6"/>
      <c r="F11" s="5">
        <f t="shared" si="0"/>
        <v>1.0643478260869565</v>
      </c>
    </row>
    <row r="12" spans="2:6" x14ac:dyDescent="0.45">
      <c r="B12" s="3" t="s">
        <v>12</v>
      </c>
      <c r="C12" s="4">
        <f>AVERAGE(C5:C10)</f>
        <v>3833.3333333333335</v>
      </c>
      <c r="D12" s="4">
        <f>AVERAGE(D5:D10)</f>
        <v>4080</v>
      </c>
      <c r="E12" s="6"/>
      <c r="F12" s="6"/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2022-09-28T05:34:41Z</dcterms:created>
  <dcterms:modified xsi:type="dcterms:W3CDTF">2022-10-20T06:07:37Z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2022-10-05T01:05:13Z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a0697b4c-0ba2-48de-81d9-fcd241efccbf</vt:lpwstr>
  </property>
  <property fmtid="{D5CDD505-2E9C-101B-9397-08002B2CF9AE}" pid="8" name="MSIP_Label_a7295cc1-d279-42ac-ab4d-3b0f4fece050_ContentBits">
    <vt:lpwstr>0</vt:lpwstr>
  </property>
</Properties>
</file>