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ocuments\03_題材\03_題材作業中\Excel2021基礎\総合問題\"/>
    </mc:Choice>
  </mc:AlternateContent>
  <xr:revisionPtr revIDLastSave="0" documentId="13_ncr:1_{D1B80CDE-1226-41C1-8C01-6910F2B729CB}" xr6:coauthVersionLast="47" xr6:coauthVersionMax="47" xr10:uidLastSave="{00000000-0000-0000-0000-000000000000}"/>
  <bookViews>
    <workbookView xWindow="-120" yWindow="-120" windowWidth="19440" windowHeight="11040" xr2:uid="{4B60443A-9A7C-4390-B062-918FD9C21427}"/>
  </bookViews>
  <sheets>
    <sheet name="2020年度" sheetId="4" r:id="rId1"/>
    <sheet name="2021年度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5" l="1"/>
  <c r="E16" i="4"/>
  <c r="E9" i="5" l="1"/>
  <c r="E9" i="4"/>
</calcChain>
</file>

<file path=xl/sharedStrings.xml><?xml version="1.0" encoding="utf-8"?>
<sst xmlns="http://schemas.openxmlformats.org/spreadsheetml/2006/main" count="36" uniqueCount="19">
  <si>
    <t>金額</t>
    <rPh sb="0" eb="2">
      <t>キンガク</t>
    </rPh>
    <phoneticPr fontId="1"/>
  </si>
  <si>
    <t>収入の部</t>
    <rPh sb="0" eb="2">
      <t>シュウニュウ</t>
    </rPh>
    <rPh sb="3" eb="4">
      <t>ブ</t>
    </rPh>
    <phoneticPr fontId="1"/>
  </si>
  <si>
    <t>支出の部</t>
    <rPh sb="0" eb="2">
      <t>シシュツ</t>
    </rPh>
    <rPh sb="3" eb="4">
      <t>ブ</t>
    </rPh>
    <phoneticPr fontId="1"/>
  </si>
  <si>
    <t>雑収入</t>
    <rPh sb="0" eb="1">
      <t>ザツ</t>
    </rPh>
    <rPh sb="1" eb="3">
      <t>シュウニュウ</t>
    </rPh>
    <phoneticPr fontId="1"/>
  </si>
  <si>
    <t>収入計</t>
    <rPh sb="0" eb="2">
      <t>シュウニュウ</t>
    </rPh>
    <rPh sb="2" eb="3">
      <t>ケイ</t>
    </rPh>
    <phoneticPr fontId="1"/>
  </si>
  <si>
    <t>科目</t>
    <rPh sb="0" eb="2">
      <t>カモク</t>
    </rPh>
    <phoneticPr fontId="1"/>
  </si>
  <si>
    <t>管理委託費</t>
    <rPh sb="0" eb="2">
      <t>カンリ</t>
    </rPh>
    <rPh sb="2" eb="5">
      <t>イタクヒ</t>
    </rPh>
    <phoneticPr fontId="1"/>
  </si>
  <si>
    <t>清掃業務費</t>
    <rPh sb="0" eb="5">
      <t>セイソウギョウムヒ</t>
    </rPh>
    <phoneticPr fontId="1"/>
  </si>
  <si>
    <t>設備管理業務費</t>
    <rPh sb="0" eb="2">
      <t>セツビ</t>
    </rPh>
    <rPh sb="2" eb="4">
      <t>カンリ</t>
    </rPh>
    <rPh sb="4" eb="7">
      <t>ギョウムヒ</t>
    </rPh>
    <phoneticPr fontId="1"/>
  </si>
  <si>
    <t>水道光熱費</t>
    <rPh sb="0" eb="2">
      <t>スイドウ</t>
    </rPh>
    <rPh sb="2" eb="5">
      <t>コウネツヒ</t>
    </rPh>
    <phoneticPr fontId="1"/>
  </si>
  <si>
    <t>諸経費</t>
    <rPh sb="0" eb="3">
      <t>ショケイヒ</t>
    </rPh>
    <phoneticPr fontId="1"/>
  </si>
  <si>
    <t>組合運営費</t>
    <rPh sb="0" eb="2">
      <t>クミアイ</t>
    </rPh>
    <rPh sb="2" eb="5">
      <t>ウンエイヒ</t>
    </rPh>
    <phoneticPr fontId="1"/>
  </si>
  <si>
    <t>支出計</t>
    <rPh sb="0" eb="2">
      <t>シシュツ</t>
    </rPh>
    <rPh sb="2" eb="3">
      <t>ケイ</t>
    </rPh>
    <phoneticPr fontId="1"/>
  </si>
  <si>
    <t>2020年度収支報告</t>
    <rPh sb="4" eb="5">
      <t>ネン</t>
    </rPh>
    <rPh sb="5" eb="6">
      <t>ド</t>
    </rPh>
    <rPh sb="6" eb="8">
      <t>シュウシ</t>
    </rPh>
    <rPh sb="8" eb="10">
      <t>ホウコク</t>
    </rPh>
    <phoneticPr fontId="1"/>
  </si>
  <si>
    <t>2021年度収支報告</t>
    <rPh sb="4" eb="5">
      <t>ネン</t>
    </rPh>
    <rPh sb="5" eb="6">
      <t>ド</t>
    </rPh>
    <rPh sb="6" eb="8">
      <t>シュウシ</t>
    </rPh>
    <rPh sb="8" eb="10">
      <t>ホウコク</t>
    </rPh>
    <phoneticPr fontId="1"/>
  </si>
  <si>
    <t>管理費</t>
    <rPh sb="0" eb="3">
      <t>カンリヒ</t>
    </rPh>
    <phoneticPr fontId="1"/>
  </si>
  <si>
    <t>駐車料</t>
    <rPh sb="0" eb="3">
      <t>チュウシャリョウ</t>
    </rPh>
    <phoneticPr fontId="1"/>
  </si>
  <si>
    <t>自転車駐輪料</t>
    <rPh sb="0" eb="3">
      <t>ジテンシャ</t>
    </rPh>
    <rPh sb="3" eb="5">
      <t>チュウリン</t>
    </rPh>
    <rPh sb="5" eb="6">
      <t>リョウ</t>
    </rPh>
    <phoneticPr fontId="1"/>
  </si>
  <si>
    <t>F＆Mマンション管理組合</t>
    <rPh sb="8" eb="12">
      <t>カンリクミアイ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</si>
</sst>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3"/>
      <name val="游ゴシック"/>
      <family val="3"/>
      <charset val="128"/>
      <scheme val="minor"/>
    </font>
    <font>
      <b/>
      <sz val="14"/>
      <color theme="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ck">
        <color theme="3"/>
      </top>
      <bottom style="thick">
        <color theme="3"/>
      </bottom>
      <diagonal/>
    </border>
    <border>
      <left/>
      <right/>
      <top/>
      <bottom style="thick">
        <color theme="3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3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8" xfId="0" applyFont="1" applyFill="1" applyBorder="1">
      <alignment vertical="center"/>
    </xf>
    <xf numFmtId="0" fontId="0" fillId="0" borderId="1" xfId="1" applyNumberFormat="1" applyFont="1" applyBorder="1">
      <alignment vertical="center"/>
    </xf>
    <xf numFmtId="0" fontId="3" fillId="2" borderId="1" xfId="1" applyNumberFormat="1" applyFont="1" applyFill="1" applyBorder="1">
      <alignment vertical="center"/>
    </xf>
    <xf numFmtId="0" fontId="0" fillId="0" borderId="0" xfId="0" applyAlignment="1">
      <alignment vertical="center"/>
    </xf>
    <xf numFmtId="0" fontId="3" fillId="0" borderId="4" xfId="0" applyFont="1" applyFill="1" applyBorder="1" applyAlignment="1">
      <alignment horizontal="center" vertical="center" textRotation="255"/>
    </xf>
    <xf numFmtId="0" fontId="3" fillId="0" borderId="5" xfId="0" applyFont="1" applyFill="1" applyBorder="1" applyAlignment="1">
      <alignment horizontal="center" vertical="center" textRotation="255"/>
    </xf>
    <xf numFmtId="0" fontId="5" fillId="0" borderId="7" xfId="0" applyFont="1" applyFill="1" applyBorder="1" applyAlignment="1">
      <alignment horizontal="centerContinuous" vertical="center"/>
    </xf>
    <xf numFmtId="0" fontId="3" fillId="2" borderId="2" xfId="0" applyFont="1" applyFill="1" applyBorder="1" applyAlignment="1">
      <alignment horizontal="centerContinuous" vertical="center"/>
    </xf>
    <xf numFmtId="0" fontId="3" fillId="2" borderId="6" xfId="0" applyFont="1" applyFill="1" applyBorder="1" applyAlignment="1">
      <alignment horizontal="centerContinuous" vertical="center"/>
    </xf>
    <xf numFmtId="0" fontId="3" fillId="2" borderId="3" xfId="0" applyFont="1" applyFill="1" applyBorder="1" applyAlignment="1">
      <alignment horizontal="centerContinuous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6CD22B-EA12-4619-AB29-3663880B015F}">
  <dimension ref="B1:E16"/>
  <sheetViews>
    <sheetView tabSelected="1" workbookViewId="0"/>
  </sheetViews>
  <sheetFormatPr defaultRowHeight="18.75" x14ac:dyDescent="0.4"/>
  <cols>
    <col min="1" max="1" width="2.625" customWidth="1"/>
    <col min="2" max="3" width="5.625" customWidth="1"/>
    <col min="4" max="4" width="40.625" customWidth="1"/>
    <col min="5" max="5" width="18.625" customWidth="1"/>
  </cols>
  <sheetData>
    <row r="1" spans="2:5" ht="19.5" thickBot="1" x14ac:dyDescent="0.45">
      <c r="B1" s="4" t="s">
        <v>18</v>
      </c>
      <c r="C1" s="4"/>
      <c r="D1" s="4"/>
      <c r="E1" s="4"/>
    </row>
    <row r="2" spans="2:5" ht="25.5" thickTop="1" thickBot="1" x14ac:dyDescent="0.45">
      <c r="B2" s="10" t="s">
        <v>13</v>
      </c>
      <c r="C2" s="10"/>
      <c r="D2" s="10"/>
      <c r="E2" s="10"/>
    </row>
    <row r="3" spans="2:5" ht="19.5" thickTop="1" x14ac:dyDescent="0.4">
      <c r="E3" s="7"/>
    </row>
    <row r="4" spans="2:5" x14ac:dyDescent="0.4">
      <c r="B4" s="11" t="s">
        <v>5</v>
      </c>
      <c r="C4" s="12"/>
      <c r="D4" s="13"/>
      <c r="E4" s="2" t="s">
        <v>0</v>
      </c>
    </row>
    <row r="5" spans="2:5" x14ac:dyDescent="0.4">
      <c r="B5" s="8" t="s">
        <v>1</v>
      </c>
      <c r="C5" s="3">
        <v>1</v>
      </c>
      <c r="D5" s="1" t="s">
        <v>15</v>
      </c>
      <c r="E5" s="5">
        <v>7980000</v>
      </c>
    </row>
    <row r="6" spans="2:5" x14ac:dyDescent="0.4">
      <c r="B6" s="9"/>
      <c r="C6" s="3">
        <v>2</v>
      </c>
      <c r="D6" s="1" t="s">
        <v>16</v>
      </c>
      <c r="E6" s="5">
        <v>636000</v>
      </c>
    </row>
    <row r="7" spans="2:5" x14ac:dyDescent="0.4">
      <c r="B7" s="9"/>
      <c r="C7" s="3">
        <v>3</v>
      </c>
      <c r="D7" s="1" t="s">
        <v>17</v>
      </c>
      <c r="E7" s="5">
        <v>309000</v>
      </c>
    </row>
    <row r="8" spans="2:5" x14ac:dyDescent="0.4">
      <c r="B8" s="9"/>
      <c r="C8" s="3">
        <v>4</v>
      </c>
      <c r="D8" s="1" t="s">
        <v>3</v>
      </c>
      <c r="E8" s="5">
        <v>45600</v>
      </c>
    </row>
    <row r="9" spans="2:5" x14ac:dyDescent="0.4">
      <c r="B9" s="11" t="s">
        <v>4</v>
      </c>
      <c r="C9" s="12"/>
      <c r="D9" s="13"/>
      <c r="E9" s="6">
        <f>SUM(E5:E8)</f>
        <v>8970600</v>
      </c>
    </row>
    <row r="10" spans="2:5" x14ac:dyDescent="0.4">
      <c r="B10" s="8" t="s">
        <v>2</v>
      </c>
      <c r="C10" s="3">
        <v>1</v>
      </c>
      <c r="D10" s="1" t="s">
        <v>6</v>
      </c>
      <c r="E10" s="5">
        <v>5245680</v>
      </c>
    </row>
    <row r="11" spans="2:5" x14ac:dyDescent="0.4">
      <c r="B11" s="9"/>
      <c r="C11" s="3">
        <v>2</v>
      </c>
      <c r="D11" s="1" t="s">
        <v>7</v>
      </c>
      <c r="E11" s="5">
        <v>715000</v>
      </c>
    </row>
    <row r="12" spans="2:5" x14ac:dyDescent="0.4">
      <c r="B12" s="9"/>
      <c r="C12" s="3">
        <v>3</v>
      </c>
      <c r="D12" s="1" t="s">
        <v>8</v>
      </c>
      <c r="E12" s="5">
        <v>1656000</v>
      </c>
    </row>
    <row r="13" spans="2:5" x14ac:dyDescent="0.4">
      <c r="B13" s="9"/>
      <c r="C13" s="3">
        <v>4</v>
      </c>
      <c r="D13" s="1" t="s">
        <v>9</v>
      </c>
      <c r="E13" s="5">
        <v>1380000</v>
      </c>
    </row>
    <row r="14" spans="2:5" x14ac:dyDescent="0.4">
      <c r="B14" s="9"/>
      <c r="C14" s="3">
        <v>5</v>
      </c>
      <c r="D14" s="1" t="s">
        <v>10</v>
      </c>
      <c r="E14" s="5">
        <v>1708000</v>
      </c>
    </row>
    <row r="15" spans="2:5" x14ac:dyDescent="0.4">
      <c r="B15" s="9"/>
      <c r="C15" s="3">
        <v>6</v>
      </c>
      <c r="D15" s="1" t="s">
        <v>11</v>
      </c>
      <c r="E15" s="5">
        <v>145580</v>
      </c>
    </row>
    <row r="16" spans="2:5" x14ac:dyDescent="0.4">
      <c r="B16" s="11" t="s">
        <v>12</v>
      </c>
      <c r="C16" s="12"/>
      <c r="D16" s="13"/>
      <c r="E16" s="6">
        <f>SUM(E10:E15)</f>
        <v>10850260</v>
      </c>
    </row>
  </sheetData>
  <mergeCells count="2">
    <mergeCell ref="B5:B8"/>
    <mergeCell ref="B10:B15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556652-E1A9-4E3F-92FE-5803E055F694}">
  <dimension ref="B1:E16"/>
  <sheetViews>
    <sheetView workbookViewId="0"/>
  </sheetViews>
  <sheetFormatPr defaultRowHeight="18.75" x14ac:dyDescent="0.4"/>
  <cols>
    <col min="1" max="1" width="2.625" customWidth="1"/>
    <col min="2" max="3" width="5.625" customWidth="1"/>
    <col min="4" max="4" width="40.625" customWidth="1"/>
    <col min="5" max="5" width="18.625" customWidth="1"/>
  </cols>
  <sheetData>
    <row r="1" spans="2:5" ht="19.5" thickBot="1" x14ac:dyDescent="0.45">
      <c r="B1" s="4" t="s">
        <v>18</v>
      </c>
      <c r="C1" s="4"/>
      <c r="D1" s="4"/>
      <c r="E1" s="4"/>
    </row>
    <row r="2" spans="2:5" ht="25.5" thickTop="1" thickBot="1" x14ac:dyDescent="0.45">
      <c r="B2" s="10" t="s">
        <v>14</v>
      </c>
      <c r="C2" s="10"/>
      <c r="D2" s="10"/>
      <c r="E2" s="10"/>
    </row>
    <row r="3" spans="2:5" ht="19.5" thickTop="1" x14ac:dyDescent="0.4">
      <c r="E3" s="7"/>
    </row>
    <row r="4" spans="2:5" x14ac:dyDescent="0.4">
      <c r="B4" s="11" t="s">
        <v>5</v>
      </c>
      <c r="C4" s="12"/>
      <c r="D4" s="13"/>
      <c r="E4" s="2" t="s">
        <v>0</v>
      </c>
    </row>
    <row r="5" spans="2:5" x14ac:dyDescent="0.4">
      <c r="B5" s="8" t="s">
        <v>1</v>
      </c>
      <c r="C5" s="3">
        <v>1</v>
      </c>
      <c r="D5" s="1" t="s">
        <v>15</v>
      </c>
      <c r="E5" s="5">
        <v>8820000</v>
      </c>
    </row>
    <row r="6" spans="2:5" x14ac:dyDescent="0.4">
      <c r="B6" s="9"/>
      <c r="C6" s="3">
        <v>2</v>
      </c>
      <c r="D6" s="1" t="s">
        <v>16</v>
      </c>
      <c r="E6" s="5">
        <v>690000</v>
      </c>
    </row>
    <row r="7" spans="2:5" x14ac:dyDescent="0.4">
      <c r="B7" s="9"/>
      <c r="C7" s="3">
        <v>3</v>
      </c>
      <c r="D7" s="1" t="s">
        <v>17</v>
      </c>
      <c r="E7" s="5">
        <v>303000</v>
      </c>
    </row>
    <row r="8" spans="2:5" x14ac:dyDescent="0.4">
      <c r="B8" s="9"/>
      <c r="C8" s="3">
        <v>4</v>
      </c>
      <c r="D8" s="1" t="s">
        <v>3</v>
      </c>
      <c r="E8" s="5">
        <v>15950</v>
      </c>
    </row>
    <row r="9" spans="2:5" x14ac:dyDescent="0.4">
      <c r="B9" s="11" t="s">
        <v>4</v>
      </c>
      <c r="C9" s="12"/>
      <c r="D9" s="13"/>
      <c r="E9" s="6">
        <f>SUM(E5:E8)</f>
        <v>9828950</v>
      </c>
    </row>
    <row r="10" spans="2:5" x14ac:dyDescent="0.4">
      <c r="B10" s="8" t="s">
        <v>2</v>
      </c>
      <c r="C10" s="3">
        <v>1</v>
      </c>
      <c r="D10" s="1" t="s">
        <v>6</v>
      </c>
      <c r="E10" s="5">
        <v>5170500</v>
      </c>
    </row>
    <row r="11" spans="2:5" x14ac:dyDescent="0.4">
      <c r="B11" s="9"/>
      <c r="C11" s="3">
        <v>2</v>
      </c>
      <c r="D11" s="1" t="s">
        <v>7</v>
      </c>
      <c r="E11" s="5">
        <v>786500.00000000012</v>
      </c>
    </row>
    <row r="12" spans="2:5" x14ac:dyDescent="0.4">
      <c r="B12" s="9"/>
      <c r="C12" s="3">
        <v>3</v>
      </c>
      <c r="D12" s="1" t="s">
        <v>8</v>
      </c>
      <c r="E12" s="5">
        <v>1554000</v>
      </c>
    </row>
    <row r="13" spans="2:5" x14ac:dyDescent="0.4">
      <c r="B13" s="9"/>
      <c r="C13" s="3">
        <v>4</v>
      </c>
      <c r="D13" s="1" t="s">
        <v>9</v>
      </c>
      <c r="E13" s="5">
        <v>1976000</v>
      </c>
    </row>
    <row r="14" spans="2:5" x14ac:dyDescent="0.4">
      <c r="B14" s="9"/>
      <c r="C14" s="3">
        <v>5</v>
      </c>
      <c r="D14" s="1" t="s">
        <v>10</v>
      </c>
      <c r="E14" s="5">
        <v>1508000</v>
      </c>
    </row>
    <row r="15" spans="2:5" x14ac:dyDescent="0.4">
      <c r="B15" s="9"/>
      <c r="C15" s="3">
        <v>6</v>
      </c>
      <c r="D15" s="1" t="s">
        <v>11</v>
      </c>
      <c r="E15" s="5">
        <v>145580</v>
      </c>
    </row>
    <row r="16" spans="2:5" x14ac:dyDescent="0.4">
      <c r="B16" s="11" t="s">
        <v>12</v>
      </c>
      <c r="C16" s="12"/>
      <c r="D16" s="13"/>
      <c r="E16" s="6">
        <f>SUM(E10:E15)</f>
        <v>11140580</v>
      </c>
    </row>
  </sheetData>
  <mergeCells count="2">
    <mergeCell ref="B5:B8"/>
    <mergeCell ref="B10:B15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2020年度</vt:lpstr>
      <vt:lpstr>2021年度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2022-04-04T06:56:35Z</cp:lastPrinted>
  <dcterms:created xsi:type="dcterms:W3CDTF">2022-06-01T01:07:10Z</dcterms:created>
  <dcterms:modified xsi:type="dcterms:W3CDTF">2022-04-07T06:23:18Z</dcterms:modified>
</cp:coreProperties>
</file>