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完成例\"/>
    </mc:Choice>
  </mc:AlternateContent>
  <xr:revisionPtr revIDLastSave="0" documentId="13_ncr:1_{07816FFD-1A2C-4483-904B-41FBBE8C73B2}" xr6:coauthVersionLast="47" xr6:coauthVersionMax="47" xr10:uidLastSave="{00000000-0000-0000-0000-000000000000}"/>
  <bookViews>
    <workbookView xWindow="720" yWindow="690" windowWidth="13665" windowHeight="10290" xr2:uid="{FC7E9241-C376-4F4D-A014-8292C5B1119F}"/>
  </bookViews>
  <sheets>
    <sheet name="問題01完成例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D14" i="1"/>
  <c r="F5" i="1"/>
  <c r="F6" i="1"/>
  <c r="F7" i="1"/>
  <c r="F8" i="1"/>
  <c r="F9" i="1"/>
  <c r="F10" i="1"/>
  <c r="F11" i="1"/>
  <c r="F12" i="1"/>
  <c r="F13" i="1"/>
  <c r="F4" i="1"/>
  <c r="E5" i="1"/>
  <c r="E6" i="1"/>
  <c r="E7" i="1"/>
  <c r="E8" i="1"/>
  <c r="E9" i="1"/>
  <c r="E10" i="1"/>
  <c r="E11" i="1"/>
  <c r="E12" i="1"/>
  <c r="E13" i="1"/>
  <c r="E4" i="1"/>
  <c r="F1" i="1"/>
</calcChain>
</file>

<file path=xl/sharedStrings.xml><?xml version="1.0" encoding="utf-8"?>
<sst xmlns="http://schemas.openxmlformats.org/spreadsheetml/2006/main" count="20" uniqueCount="20">
  <si>
    <t>売上日報</t>
    <rPh sb="0" eb="2">
      <t>ウリアゲ</t>
    </rPh>
    <rPh sb="2" eb="4">
      <t>ニッポウ</t>
    </rPh>
    <phoneticPr fontId="1"/>
  </si>
  <si>
    <t>日付</t>
    <rPh sb="0" eb="2">
      <t>ヒヅケ</t>
    </rPh>
    <phoneticPr fontId="1"/>
  </si>
  <si>
    <t>消費税率</t>
    <rPh sb="0" eb="3">
      <t>ショウヒゼイ</t>
    </rPh>
    <rPh sb="3" eb="4">
      <t>リツ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</si>
  <si>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</si>
  <si>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</si>
  <si>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単価（円）</t>
    <rPh sb="0" eb="2">
      <t>タンカ</t>
    </rPh>
    <phoneticPr fontId="1"/>
  </si>
  <si>
    <t>数量</t>
    <rPh sb="0" eb="2">
      <t>スウリョウ</t>
    </rPh>
    <phoneticPr fontId="1"/>
  </si>
  <si>
    <t>金額（円）</t>
    <rPh sb="0" eb="2">
      <t>キンガク</t>
    </rPh>
    <phoneticPr fontId="1"/>
  </si>
  <si>
    <t>税込金額（円）</t>
    <rPh sb="0" eb="2">
      <t>ゼイコ</t>
    </rPh>
    <rPh sb="2" eb="4">
      <t>キンガク</t>
    </rPh>
    <rPh sb="5" eb="6">
      <t>エン</t>
    </rPh>
    <phoneticPr fontId="1"/>
  </si>
  <si>
    <t>システム手帳（複合型）</t>
    <rPh sb="4" eb="6">
      <t>テチョウ</t>
    </rPh>
    <rPh sb="9" eb="10">
      <t>カタ</t>
    </rPh>
    <phoneticPr fontId="1"/>
  </si>
  <si>
    <t>システム手帳（シンプル型）</t>
    <rPh sb="4" eb="6">
      <t>テチョウ</t>
    </rPh>
    <rPh sb="11" eb="12">
      <t>カタ</t>
    </rPh>
    <phoneticPr fontId="1"/>
  </si>
  <si>
    <t>パスケース（本革製品）</t>
    <rPh sb="6" eb="7">
      <t>ホン</t>
    </rPh>
    <rPh sb="7" eb="8">
      <t>カワ</t>
    </rPh>
    <rPh sb="8" eb="10">
      <t>セイヒン</t>
    </rPh>
    <phoneticPr fontId="1"/>
  </si>
  <si>
    <t>パスケース（合皮製品）</t>
    <rPh sb="6" eb="8">
      <t>ゴウヒ</t>
    </rPh>
    <rPh sb="8" eb="10">
      <t>セイヒン</t>
    </rPh>
    <phoneticPr fontId="1"/>
  </si>
  <si>
    <t>パスケース（ビニール製品）</t>
    <rPh sb="10" eb="12">
      <t>セイヒン</t>
    </rPh>
    <phoneticPr fontId="1"/>
  </si>
  <si>
    <t>クリアケース（A4サイズ）</t>
  </si>
  <si>
    <t>クリアケース（B5サイズ）</t>
  </si>
  <si>
    <t>キーケース（本革製品）</t>
  </si>
  <si>
    <t>キーケース（ビニール製品）</t>
  </si>
  <si>
    <t>携帯ケース</t>
    <rPh sb="0" eb="2">
      <t>ケイタイ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</si>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</sst>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00000;\-00000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4"/>
      <color theme="9" tint="-0.24997711111789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5" fillId="2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11EB8-CE11-4B43-8A9E-F52D6418D746}">
  <dimension ref="A1:F14"/>
  <sheetViews>
    <sheetView tabSelected="1" workbookViewId="0">
      <selection sqref="A1:B1"/>
    </sheetView>
  </sheetViews>
  <sheetFormatPr defaultRowHeight="18.75" x14ac:dyDescent="0.4"/>
  <cols>
    <col min="1" max="1" width="11.25" bestFit="1" customWidth="1"/>
    <col min="2" max="2" width="27.5" bestFit="1" customWidth="1"/>
    <col min="3" max="3" width="11.25" bestFit="1" customWidth="1"/>
    <col min="4" max="4" width="5.5" bestFit="1" customWidth="1"/>
    <col min="5" max="5" width="11.25" bestFit="1" customWidth="1"/>
    <col min="6" max="6" width="15.375" bestFit="1" customWidth="1"/>
  </cols>
  <sheetData>
    <row r="1" spans="1:6" ht="39.75" x14ac:dyDescent="0.4">
      <c r="A1" s="9" t="s">
        <v>0</v>
      </c>
      <c r="B1" s="9"/>
      <c r="E1" s="1" t="s">
        <v>1</v>
      </c>
      <c r="F1" s="2">
        <f ca="1">TODAY()</f>
        <v>44975</v>
      </c>
    </row>
    <row r="2" spans="1:6" x14ac:dyDescent="0.4">
      <c r="E2" s="1" t="s">
        <v>2</v>
      </c>
      <c r="F2" s="3">
        <v>0.1</v>
      </c>
    </row>
    <row r="3" spans="1:6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</row>
    <row r="4" spans="1:6" x14ac:dyDescent="0.4">
      <c r="A4" s="5">
        <v>100</v>
      </c>
      <c r="B4" s="6" t="s">
        <v>9</v>
      </c>
      <c r="C4" s="7">
        <v>5700</v>
      </c>
      <c r="D4" s="8">
        <v>47</v>
      </c>
      <c r="E4" s="7">
        <f>C4*D4</f>
        <v>267900</v>
      </c>
      <c r="F4" s="7">
        <f>INT(E4*(1+$F$2))</f>
        <v>294690</v>
      </c>
    </row>
    <row r="5" spans="1:6" x14ac:dyDescent="0.4">
      <c r="A5" s="5">
        <v>200</v>
      </c>
      <c r="B5" s="6" t="s">
        <v>10</v>
      </c>
      <c r="C5" s="7">
        <v>4560</v>
      </c>
      <c r="D5" s="8">
        <v>25</v>
      </c>
      <c r="E5" s="7">
        <f t="shared" ref="E5:E13" si="0">C5*D5</f>
        <v>114000</v>
      </c>
      <c r="F5" s="7">
        <f t="shared" ref="F5:F13" si="1">INT(E5*(1+$F$2))</f>
        <v>125400</v>
      </c>
    </row>
    <row r="6" spans="1:6" x14ac:dyDescent="0.4">
      <c r="A6" s="5">
        <v>300</v>
      </c>
      <c r="B6" s="6" t="s">
        <v>11</v>
      </c>
      <c r="C6" s="7">
        <v>3570</v>
      </c>
      <c r="D6" s="8">
        <v>12</v>
      </c>
      <c r="E6" s="7">
        <f t="shared" si="0"/>
        <v>42840</v>
      </c>
      <c r="F6" s="7">
        <f t="shared" si="1"/>
        <v>47124</v>
      </c>
    </row>
    <row r="7" spans="1:6" x14ac:dyDescent="0.4">
      <c r="A7" s="5">
        <v>400</v>
      </c>
      <c r="B7" s="6" t="s">
        <v>12</v>
      </c>
      <c r="C7" s="7">
        <v>2800</v>
      </c>
      <c r="D7" s="8">
        <v>35</v>
      </c>
      <c r="E7" s="7">
        <f t="shared" si="0"/>
        <v>98000</v>
      </c>
      <c r="F7" s="7">
        <f t="shared" si="1"/>
        <v>107800</v>
      </c>
    </row>
    <row r="8" spans="1:6" x14ac:dyDescent="0.4">
      <c r="A8" s="5">
        <v>500</v>
      </c>
      <c r="B8" s="6" t="s">
        <v>13</v>
      </c>
      <c r="C8" s="7">
        <v>1280</v>
      </c>
      <c r="D8" s="8">
        <v>28</v>
      </c>
      <c r="E8" s="7">
        <f t="shared" si="0"/>
        <v>35840</v>
      </c>
      <c r="F8" s="7">
        <f t="shared" si="1"/>
        <v>39424</v>
      </c>
    </row>
    <row r="9" spans="1:6" x14ac:dyDescent="0.4">
      <c r="A9" s="5">
        <v>600</v>
      </c>
      <c r="B9" s="6" t="s">
        <v>14</v>
      </c>
      <c r="C9" s="7">
        <v>1980</v>
      </c>
      <c r="D9" s="8">
        <v>37</v>
      </c>
      <c r="E9" s="7">
        <f t="shared" si="0"/>
        <v>73260</v>
      </c>
      <c r="F9" s="7">
        <f t="shared" si="1"/>
        <v>80586</v>
      </c>
    </row>
    <row r="10" spans="1:6" x14ac:dyDescent="0.4">
      <c r="A10" s="5">
        <v>700</v>
      </c>
      <c r="B10" s="6" t="s">
        <v>15</v>
      </c>
      <c r="C10" s="7">
        <v>1350</v>
      </c>
      <c r="D10" s="8">
        <v>46</v>
      </c>
      <c r="E10" s="7">
        <f t="shared" si="0"/>
        <v>62100</v>
      </c>
      <c r="F10" s="7">
        <f t="shared" si="1"/>
        <v>68310</v>
      </c>
    </row>
    <row r="11" spans="1:6" x14ac:dyDescent="0.4">
      <c r="A11" s="5">
        <v>800</v>
      </c>
      <c r="B11" s="6" t="s">
        <v>16</v>
      </c>
      <c r="C11" s="7">
        <v>2980</v>
      </c>
      <c r="D11" s="8">
        <v>24</v>
      </c>
      <c r="E11" s="7">
        <f t="shared" si="0"/>
        <v>71520</v>
      </c>
      <c r="F11" s="7">
        <f t="shared" si="1"/>
        <v>78672</v>
      </c>
    </row>
    <row r="12" spans="1:6" x14ac:dyDescent="0.4">
      <c r="A12" s="5">
        <v>900</v>
      </c>
      <c r="B12" s="6" t="s">
        <v>17</v>
      </c>
      <c r="C12" s="7">
        <v>2100</v>
      </c>
      <c r="D12" s="8">
        <v>32</v>
      </c>
      <c r="E12" s="7">
        <f t="shared" si="0"/>
        <v>67200</v>
      </c>
      <c r="F12" s="7">
        <f t="shared" si="1"/>
        <v>73920</v>
      </c>
    </row>
    <row r="13" spans="1:6" x14ac:dyDescent="0.4">
      <c r="A13" s="5">
        <v>1000</v>
      </c>
      <c r="B13" s="6" t="s">
        <v>18</v>
      </c>
      <c r="C13" s="7">
        <v>2500</v>
      </c>
      <c r="D13" s="8">
        <v>50</v>
      </c>
      <c r="E13" s="7">
        <f t="shared" si="0"/>
        <v>125000</v>
      </c>
      <c r="F13" s="7">
        <f t="shared" si="1"/>
        <v>137500</v>
      </c>
    </row>
    <row r="14" spans="1:6" x14ac:dyDescent="0.4">
      <c r="C14" s="4" t="s">
        <v>19</v>
      </c>
      <c r="D14" s="8">
        <f>SUM(D4:D13)</f>
        <v>336</v>
      </c>
      <c r="E14" s="8">
        <f>SUM(E4:E13)</f>
        <v>957660</v>
      </c>
      <c r="F14" s="8">
        <f>SUM(F4:F13)</f>
        <v>1053426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問題01完成例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2020-04-01T07:36:02Z</dcterms:created>
  <dcterms:modified xsi:type="dcterms:W3CDTF">2023-02-18T12:43:39Z</dcterms:modified>
</cp:coreProperties>
</file>