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66E72509-0E0A-4FDF-912D-5CE394E46DDA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12完成例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F23" i="1"/>
  <c r="F17" i="1"/>
  <c r="F9" i="1"/>
  <c r="F4" i="1"/>
  <c r="F5" i="1"/>
  <c r="F6" i="1"/>
  <c r="F7" i="1"/>
  <c r="F8" i="1"/>
  <c r="F10" i="1"/>
  <c r="F11" i="1"/>
  <c r="F12" i="1"/>
  <c r="F13" i="1"/>
  <c r="F14" i="1"/>
  <c r="F15" i="1"/>
  <c r="F16" i="1"/>
  <c r="F18" i="1"/>
  <c r="F19" i="1"/>
  <c r="F20" i="1"/>
  <c r="F21" i="1"/>
  <c r="F22" i="1"/>
  <c r="F3" i="1"/>
</calcChain>
</file>

<file path=xl/sharedStrings.xml><?xml version="1.0" encoding="utf-8"?>
<sst xmlns="http://schemas.openxmlformats.org/spreadsheetml/2006/main" count="50" uniqueCount="48">
  <si>
    <t>在庫棚卸表</t>
    <rPh sb="0" eb="2">
      <t>ザイコ</t>
    </rPh>
    <rPh sb="2" eb="4">
      <t>タナオロ</t>
    </rPh>
    <rPh sb="4" eb="5">
      <t>ヒョウ</t>
    </rPh>
    <phoneticPr fontId="3"/>
  </si>
  <si>
    <t>カテゴリー</t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</si>
  <si>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</si>
  <si>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</si>
  <si>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</si>
  <si>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</si>
  <si>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金額（円）</t>
    <rPh sb="0" eb="2">
      <t>キンガク</t>
    </rPh>
    <rPh sb="3" eb="4">
      <t>エン</t>
    </rPh>
    <phoneticPr fontId="3"/>
  </si>
  <si>
    <t>ファイル</t>
    <phoneticPr fontId="3"/>
  </si>
  <si>
    <t>A001</t>
    <phoneticPr fontId="3"/>
  </si>
  <si>
    <t>クリアファイル</t>
    <phoneticPr fontId="3"/>
  </si>
  <si>
    <t>A002</t>
    <phoneticPr fontId="3"/>
  </si>
  <si>
    <t>フラットファイル</t>
    <phoneticPr fontId="3"/>
  </si>
  <si>
    <t>A003</t>
    <phoneticPr fontId="3"/>
  </si>
  <si>
    <t>レターファイル</t>
    <phoneticPr fontId="3"/>
  </si>
  <si>
    <t>A004</t>
    <phoneticPr fontId="3"/>
  </si>
  <si>
    <t>リングファイル</t>
    <phoneticPr fontId="3"/>
  </si>
  <si>
    <t>A005</t>
    <phoneticPr fontId="3"/>
  </si>
  <si>
    <t>ドキュメントファイル</t>
    <phoneticPr fontId="3"/>
  </si>
  <si>
    <t>A006</t>
    <phoneticPr fontId="3"/>
  </si>
  <si>
    <t>パイプ式ファイル</t>
    <rPh sb="3" eb="4">
      <t>シキ</t>
    </rPh>
    <phoneticPr fontId="3"/>
  </si>
  <si>
    <t>小計</t>
    <rPh sb="0" eb="2">
      <t>ショウケイ</t>
    </rPh>
    <phoneticPr fontId="3"/>
  </si>
  <si>
    <t>筆記具</t>
    <rPh sb="0" eb="3">
      <t>ヒッキグ</t>
    </rPh>
    <phoneticPr fontId="3"/>
  </si>
  <si>
    <t>B101</t>
    <phoneticPr fontId="3"/>
  </si>
  <si>
    <t>ボールペン</t>
    <phoneticPr fontId="3"/>
  </si>
  <si>
    <t>B102</t>
    <phoneticPr fontId="3"/>
  </si>
  <si>
    <t>サインペン</t>
    <phoneticPr fontId="3"/>
  </si>
  <si>
    <t>B103</t>
    <phoneticPr fontId="3"/>
  </si>
  <si>
    <t>蛍光ペン</t>
    <rPh sb="0" eb="2">
      <t>ケイコウ</t>
    </rPh>
    <phoneticPr fontId="3"/>
  </si>
  <si>
    <t>B104</t>
    <phoneticPr fontId="3"/>
  </si>
  <si>
    <t>マジック</t>
    <phoneticPr fontId="3"/>
  </si>
  <si>
    <t>B105</t>
    <phoneticPr fontId="3"/>
  </si>
  <si>
    <t>シャープペンシル</t>
    <phoneticPr fontId="3"/>
  </si>
  <si>
    <t>B106</t>
    <phoneticPr fontId="3"/>
  </si>
  <si>
    <t>鉛筆</t>
    <rPh sb="0" eb="2">
      <t>エンピツ</t>
    </rPh>
    <phoneticPr fontId="3"/>
  </si>
  <si>
    <t>B107</t>
    <phoneticPr fontId="3"/>
  </si>
  <si>
    <t>万年筆</t>
    <rPh sb="0" eb="3">
      <t>マンネンヒツ</t>
    </rPh>
    <phoneticPr fontId="3"/>
  </si>
  <si>
    <t>テープ</t>
    <phoneticPr fontId="3"/>
  </si>
  <si>
    <t>C201</t>
    <phoneticPr fontId="3"/>
  </si>
  <si>
    <t>セロテープ</t>
    <phoneticPr fontId="3"/>
  </si>
  <si>
    <t>C202</t>
    <phoneticPr fontId="3"/>
  </si>
  <si>
    <t>ガムテープ</t>
    <phoneticPr fontId="3"/>
  </si>
  <si>
    <t>C203</t>
    <phoneticPr fontId="3"/>
  </si>
  <si>
    <t>クラフトテープ</t>
    <phoneticPr fontId="3"/>
  </si>
  <si>
    <t>C204</t>
    <phoneticPr fontId="3"/>
  </si>
  <si>
    <t>ビニールテープ</t>
    <phoneticPr fontId="3"/>
  </si>
  <si>
    <t>C205</t>
    <phoneticPr fontId="3"/>
  </si>
  <si>
    <t>マスキングテープ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</si>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</sst>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5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38" fontId="2" fillId="0" borderId="1" xfId="1" applyFont="1" applyBorder="1"/>
    <xf numFmtId="38" fontId="2" fillId="0" borderId="3" xfId="1" applyFont="1" applyBorder="1"/>
    <xf numFmtId="6" fontId="2" fillId="0" borderId="1" xfId="2" applyFont="1" applyBorder="1" applyAlignment="1"/>
    <xf numFmtId="6" fontId="4" fillId="2" borderId="2" xfId="2" applyFont="1" applyFill="1" applyBorder="1" applyAlignment="1"/>
    <xf numFmtId="6" fontId="2" fillId="0" borderId="3" xfId="2" applyFont="1" applyBorder="1" applyAlignment="1"/>
    <xf numFmtId="6" fontId="7" fillId="3" borderId="4" xfId="2" applyFont="1" applyFill="1" applyBorder="1" applyAlignment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50800</xdr:colOff>
      <xdr:row>0</xdr:row>
      <xdr:rowOff>0</xdr:rowOff>
    </xdr:from>
    <xdr:ext cx="184666" cy="58477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1400" y="0"/>
          <a:ext cx="184666" cy="584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3200">
            <a:solidFill>
              <a:schemeClr val="tx2">
                <a:lumMod val="60000"/>
                <a:lumOff val="40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sqref="A1:F1"/>
    </sheetView>
  </sheetViews>
  <sheetFormatPr defaultColWidth="13.109375" defaultRowHeight="18.75" x14ac:dyDescent="0.4"/>
  <cols>
    <col min="1" max="2" width="13.109375" style="1"/>
    <col min="3" max="3" width="21.77734375" style="1" customWidth="1"/>
    <col min="4" max="5" width="10.77734375" style="1" customWidth="1"/>
    <col min="6" max="6" width="12.77734375" style="1" customWidth="1"/>
    <col min="7" max="16384" width="13.109375" style="1"/>
  </cols>
  <sheetData>
    <row r="1" spans="1:6" ht="25.5" x14ac:dyDescent="0.5">
      <c r="A1" s="6" t="s">
        <v>0</v>
      </c>
      <c r="B1" s="6"/>
      <c r="C1" s="6"/>
      <c r="D1" s="6"/>
      <c r="E1" s="6"/>
      <c r="F1" s="6"/>
    </row>
    <row r="2" spans="1:6" x14ac:dyDescent="0.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</row>
    <row r="3" spans="1:6" x14ac:dyDescent="0.4">
      <c r="A3" s="7" t="s">
        <v>7</v>
      </c>
      <c r="B3" s="2" t="s">
        <v>8</v>
      </c>
      <c r="C3" s="3" t="s">
        <v>9</v>
      </c>
      <c r="D3" s="18">
        <v>154</v>
      </c>
      <c r="E3" s="18">
        <v>450</v>
      </c>
      <c r="F3" s="20">
        <f>D3*E3</f>
        <v>69300</v>
      </c>
    </row>
    <row r="4" spans="1:6" ht="19.5" customHeight="1" x14ac:dyDescent="0.4">
      <c r="A4" s="8"/>
      <c r="B4" s="2" t="s">
        <v>10</v>
      </c>
      <c r="C4" s="3" t="s">
        <v>11</v>
      </c>
      <c r="D4" s="18">
        <v>380</v>
      </c>
      <c r="E4" s="18">
        <v>140</v>
      </c>
      <c r="F4" s="20">
        <f t="shared" ref="F4:F22" si="0">D4*E4</f>
        <v>53200</v>
      </c>
    </row>
    <row r="5" spans="1:6" ht="19.5" customHeight="1" x14ac:dyDescent="0.4">
      <c r="A5" s="8"/>
      <c r="B5" s="2" t="s">
        <v>12</v>
      </c>
      <c r="C5" s="3" t="s">
        <v>13</v>
      </c>
      <c r="D5" s="18">
        <v>225</v>
      </c>
      <c r="E5" s="18">
        <v>580</v>
      </c>
      <c r="F5" s="20">
        <f t="shared" si="0"/>
        <v>130500</v>
      </c>
    </row>
    <row r="6" spans="1:6" ht="19.5" customHeight="1" x14ac:dyDescent="0.4">
      <c r="A6" s="8"/>
      <c r="B6" s="2" t="s">
        <v>14</v>
      </c>
      <c r="C6" s="3" t="s">
        <v>15</v>
      </c>
      <c r="D6" s="18">
        <v>95</v>
      </c>
      <c r="E6" s="18">
        <v>380</v>
      </c>
      <c r="F6" s="20">
        <f t="shared" si="0"/>
        <v>36100</v>
      </c>
    </row>
    <row r="7" spans="1:6" ht="19.5" customHeight="1" x14ac:dyDescent="0.4">
      <c r="A7" s="8"/>
      <c r="B7" s="2" t="s">
        <v>16</v>
      </c>
      <c r="C7" s="3" t="s">
        <v>17</v>
      </c>
      <c r="D7" s="18">
        <v>447</v>
      </c>
      <c r="E7" s="18">
        <v>250</v>
      </c>
      <c r="F7" s="20">
        <f t="shared" si="0"/>
        <v>111750</v>
      </c>
    </row>
    <row r="8" spans="1:6" ht="19.5" customHeight="1" x14ac:dyDescent="0.4">
      <c r="A8" s="8"/>
      <c r="B8" s="2" t="s">
        <v>18</v>
      </c>
      <c r="C8" s="3" t="s">
        <v>19</v>
      </c>
      <c r="D8" s="18">
        <v>670</v>
      </c>
      <c r="E8" s="18">
        <v>750</v>
      </c>
      <c r="F8" s="20">
        <f t="shared" si="0"/>
        <v>502500</v>
      </c>
    </row>
    <row r="9" spans="1:6" ht="20.25" customHeight="1" thickBot="1" x14ac:dyDescent="0.45">
      <c r="A9" s="9"/>
      <c r="B9" s="12" t="s">
        <v>20</v>
      </c>
      <c r="C9" s="13"/>
      <c r="D9" s="13"/>
      <c r="E9" s="14"/>
      <c r="F9" s="21">
        <f>SUM(F3:F8)</f>
        <v>903350</v>
      </c>
    </row>
    <row r="10" spans="1:6" ht="19.5" thickTop="1" x14ac:dyDescent="0.4">
      <c r="A10" s="10" t="s">
        <v>21</v>
      </c>
      <c r="B10" s="4" t="s">
        <v>22</v>
      </c>
      <c r="C10" s="5" t="s">
        <v>23</v>
      </c>
      <c r="D10" s="19">
        <v>2560</v>
      </c>
      <c r="E10" s="19">
        <v>120</v>
      </c>
      <c r="F10" s="22">
        <f t="shared" si="0"/>
        <v>307200</v>
      </c>
    </row>
    <row r="11" spans="1:6" ht="19.5" customHeight="1" x14ac:dyDescent="0.4">
      <c r="A11" s="8"/>
      <c r="B11" s="2" t="s">
        <v>24</v>
      </c>
      <c r="C11" s="3" t="s">
        <v>25</v>
      </c>
      <c r="D11" s="18">
        <v>1887</v>
      </c>
      <c r="E11" s="18">
        <v>110</v>
      </c>
      <c r="F11" s="20">
        <f t="shared" si="0"/>
        <v>207570</v>
      </c>
    </row>
    <row r="12" spans="1:6" ht="19.5" customHeight="1" x14ac:dyDescent="0.4">
      <c r="A12" s="8"/>
      <c r="B12" s="2" t="s">
        <v>26</v>
      </c>
      <c r="C12" s="3" t="s">
        <v>27</v>
      </c>
      <c r="D12" s="18">
        <v>6430</v>
      </c>
      <c r="E12" s="18">
        <v>130</v>
      </c>
      <c r="F12" s="20">
        <f t="shared" si="0"/>
        <v>835900</v>
      </c>
    </row>
    <row r="13" spans="1:6" ht="19.5" customHeight="1" x14ac:dyDescent="0.4">
      <c r="A13" s="8"/>
      <c r="B13" s="2" t="s">
        <v>28</v>
      </c>
      <c r="C13" s="3" t="s">
        <v>29</v>
      </c>
      <c r="D13" s="18">
        <v>3376</v>
      </c>
      <c r="E13" s="18">
        <v>120</v>
      </c>
      <c r="F13" s="20">
        <f t="shared" si="0"/>
        <v>405120</v>
      </c>
    </row>
    <row r="14" spans="1:6" ht="19.5" customHeight="1" x14ac:dyDescent="0.4">
      <c r="A14" s="8"/>
      <c r="B14" s="2" t="s">
        <v>30</v>
      </c>
      <c r="C14" s="3" t="s">
        <v>31</v>
      </c>
      <c r="D14" s="18">
        <v>4520</v>
      </c>
      <c r="E14" s="18">
        <v>300</v>
      </c>
      <c r="F14" s="20">
        <f t="shared" si="0"/>
        <v>1356000</v>
      </c>
    </row>
    <row r="15" spans="1:6" ht="19.5" customHeight="1" x14ac:dyDescent="0.4">
      <c r="A15" s="8"/>
      <c r="B15" s="2" t="s">
        <v>32</v>
      </c>
      <c r="C15" s="3" t="s">
        <v>33</v>
      </c>
      <c r="D15" s="18">
        <v>8821</v>
      </c>
      <c r="E15" s="18">
        <v>90</v>
      </c>
      <c r="F15" s="20">
        <f t="shared" si="0"/>
        <v>793890</v>
      </c>
    </row>
    <row r="16" spans="1:6" ht="19.5" customHeight="1" x14ac:dyDescent="0.4">
      <c r="A16" s="8"/>
      <c r="B16" s="2" t="s">
        <v>34</v>
      </c>
      <c r="C16" s="3" t="s">
        <v>35</v>
      </c>
      <c r="D16" s="18">
        <v>870</v>
      </c>
      <c r="E16" s="18">
        <v>2500</v>
      </c>
      <c r="F16" s="20">
        <f t="shared" si="0"/>
        <v>2175000</v>
      </c>
    </row>
    <row r="17" spans="1:6" ht="20.25" customHeight="1" thickBot="1" x14ac:dyDescent="0.45">
      <c r="A17" s="9"/>
      <c r="B17" s="12" t="s">
        <v>20</v>
      </c>
      <c r="C17" s="13"/>
      <c r="D17" s="13"/>
      <c r="E17" s="14"/>
      <c r="F17" s="21">
        <f>SUM(F10:F16)</f>
        <v>6080680</v>
      </c>
    </row>
    <row r="18" spans="1:6" ht="19.5" thickTop="1" x14ac:dyDescent="0.4">
      <c r="A18" s="10" t="s">
        <v>36</v>
      </c>
      <c r="B18" s="4" t="s">
        <v>37</v>
      </c>
      <c r="C18" s="5" t="s">
        <v>38</v>
      </c>
      <c r="D18" s="19">
        <v>670</v>
      </c>
      <c r="E18" s="19">
        <v>100</v>
      </c>
      <c r="F18" s="22">
        <f t="shared" si="0"/>
        <v>67000</v>
      </c>
    </row>
    <row r="19" spans="1:6" ht="19.5" customHeight="1" x14ac:dyDescent="0.4">
      <c r="A19" s="8"/>
      <c r="B19" s="2" t="s">
        <v>39</v>
      </c>
      <c r="C19" s="3" t="s">
        <v>40</v>
      </c>
      <c r="D19" s="18">
        <v>223</v>
      </c>
      <c r="E19" s="18">
        <v>350</v>
      </c>
      <c r="F19" s="20">
        <f t="shared" si="0"/>
        <v>78050</v>
      </c>
    </row>
    <row r="20" spans="1:6" ht="19.5" customHeight="1" x14ac:dyDescent="0.4">
      <c r="A20" s="8"/>
      <c r="B20" s="2" t="s">
        <v>41</v>
      </c>
      <c r="C20" s="3" t="s">
        <v>42</v>
      </c>
      <c r="D20" s="18">
        <v>510</v>
      </c>
      <c r="E20" s="18">
        <v>250</v>
      </c>
      <c r="F20" s="20">
        <f t="shared" si="0"/>
        <v>127500</v>
      </c>
    </row>
    <row r="21" spans="1:6" ht="19.5" customHeight="1" x14ac:dyDescent="0.4">
      <c r="A21" s="8"/>
      <c r="B21" s="2" t="s">
        <v>43</v>
      </c>
      <c r="C21" s="3" t="s">
        <v>44</v>
      </c>
      <c r="D21" s="18">
        <v>790</v>
      </c>
      <c r="E21" s="18">
        <v>120</v>
      </c>
      <c r="F21" s="20">
        <f t="shared" si="0"/>
        <v>94800</v>
      </c>
    </row>
    <row r="22" spans="1:6" ht="19.5" customHeight="1" x14ac:dyDescent="0.4">
      <c r="A22" s="8"/>
      <c r="B22" s="2" t="s">
        <v>45</v>
      </c>
      <c r="C22" s="3" t="s">
        <v>46</v>
      </c>
      <c r="D22" s="18">
        <v>237</v>
      </c>
      <c r="E22" s="18">
        <v>200</v>
      </c>
      <c r="F22" s="20">
        <f t="shared" si="0"/>
        <v>47400</v>
      </c>
    </row>
    <row r="23" spans="1:6" ht="20.25" customHeight="1" thickBot="1" x14ac:dyDescent="0.45">
      <c r="A23" s="9"/>
      <c r="B23" s="12" t="s">
        <v>20</v>
      </c>
      <c r="C23" s="13"/>
      <c r="D23" s="13"/>
      <c r="E23" s="14"/>
      <c r="F23" s="21">
        <f>SUM(F18:F22)</f>
        <v>414750</v>
      </c>
    </row>
    <row r="24" spans="1:6" ht="21" customHeight="1" thickTop="1" thickBot="1" x14ac:dyDescent="0.45">
      <c r="A24" s="15" t="s">
        <v>47</v>
      </c>
      <c r="B24" s="16"/>
      <c r="C24" s="16"/>
      <c r="D24" s="16"/>
      <c r="E24" s="17"/>
      <c r="F24" s="23">
        <f>SUM(F23,F17,F9)</f>
        <v>7398780</v>
      </c>
    </row>
    <row r="25" spans="1:6" ht="19.5" thickTop="1" x14ac:dyDescent="0.4"/>
  </sheetData>
  <mergeCells count="8">
    <mergeCell ref="A1:F1"/>
    <mergeCell ref="A18:A23"/>
    <mergeCell ref="A10:A17"/>
    <mergeCell ref="A3:A9"/>
    <mergeCell ref="A24:E24"/>
    <mergeCell ref="B23:E23"/>
    <mergeCell ref="B17:E17"/>
    <mergeCell ref="B9:E9"/>
  </mergeCells>
  <phoneticPr fontId="3"/>
  <pageMargins left="0.7" right="0.7" top="0.75" bottom="0.75" header="0.3" footer="0.3"/>
  <pageSetup paperSize="9" orientation="portrait" r:id="rId1"/>
  <ignoredErrors>
    <ignoredError sqref="F9 F17" formula="1"/>
  </ignoredError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問題12完成例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2016-04-22T07:12:11Z</dcterms:created>
  <dcterms:modified xsi:type="dcterms:W3CDTF">2023-02-19T08:31:14Z</dcterms:modified>
</cp:coreProperties>
</file>