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55DA7888-0CD6-474B-80C3-34371F0A1494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31完成例" sheetId="1" r:id="rId1"/>
    <sheet name="ヒストグラム" sheetId="2" r:id="rId2"/>
  </sheets>
  <definedNames>
    <definedName name="_xlchart.v1.0" hidden="1">問題31完成例!$D$4:$D$206</definedName>
    <definedName name="_xlchart.v1.1" hidden="1">問題31完成例!$D$4:$D$206</definedName>
    <definedName name="_xlchart.v1.2" hidden="1">問題31完成例!$D$4:$D$206</definedName>
    <definedName name="_xlchart.v1.3" hidden="1">問題31完成例!$D$4:$D$206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H11" i="1"/>
  <c r="H10" i="1"/>
  <c r="H9" i="1"/>
  <c r="H8" i="1"/>
  <c r="H7" i="1"/>
  <c r="H6" i="1"/>
  <c r="H5" i="1"/>
  <c r="H13" i="1"/>
  <c r="H4" i="1"/>
</calcChain>
</file>

<file path=xl/sharedStrings.xml><?xml version="1.0" encoding="utf-8"?>
<sst xmlns="http://schemas.openxmlformats.org/spreadsheetml/2006/main" count="430" uniqueCount="234">
  <si>
    <t>社員のTOEICスコア一覧</t>
    <rPh sb="0" eb="2">
      <t>シャイン</t>
    </rPh>
    <rPh sb="11" eb="13">
      <t>イチラン</t>
    </rPh>
    <phoneticPr fontId="1"/>
  </si>
  <si>
    <t>社員番号</t>
    <rPh sb="0" eb="4">
      <t>シャインバンゴウ</t>
    </rPh>
    <phoneticPr fontId="1"/>
  </si>
  <si>
    <t>氏名</t>
    <rPh sb="0" eb="2">
      <t>シメイ</t>
    </rPh>
    <phoneticPr fontId="1"/>
  </si>
  <si>
    <t>所属</t>
    <rPh sb="0" eb="2">
      <t>ショゾク</t>
    </rPh>
    <phoneticPr fontId="1"/>
  </si>
  <si>
    <t>TOIECスコア</t>
  </si>
  <si>
    <t>受験日</t>
    <rPh sb="0" eb="3">
      <t>ジュケンヒ</t>
    </rPh>
    <phoneticPr fontId="1"/>
  </si>
  <si>
    <t>小沢仁志</t>
    <rPh sb="0" eb="2">
      <t>オザワ</t>
    </rPh>
    <rPh sb="2" eb="4">
      <t>ヒトシ</t>
    </rPh>
    <phoneticPr fontId="1"/>
  </si>
  <si>
    <t>営業3課</t>
    <rPh sb="0" eb="2">
      <t>エイギョウ</t>
    </rPh>
    <rPh sb="3" eb="4">
      <t>カ</t>
    </rPh>
    <phoneticPr fontId="2"/>
  </si>
  <si>
    <t>上田優馬</t>
    <rPh sb="0" eb="2">
      <t>ウエダ</t>
    </rPh>
    <rPh sb="2" eb="4">
      <t>ユウマ</t>
    </rPh>
    <phoneticPr fontId="1"/>
  </si>
  <si>
    <t>開発部</t>
    <rPh sb="0" eb="2">
      <t>カイハツ</t>
    </rPh>
    <rPh sb="2" eb="3">
      <t>ブ</t>
    </rPh>
    <phoneticPr fontId="1"/>
  </si>
  <si>
    <t>岡由紀子</t>
    <rPh sb="0" eb="1">
      <t>オカ</t>
    </rPh>
    <rPh sb="1" eb="4">
      <t>ユキコ</t>
    </rPh>
    <phoneticPr fontId="1"/>
  </si>
  <si>
    <t>営業1課</t>
    <rPh sb="0" eb="2">
      <t>エイギョウ</t>
    </rPh>
    <rPh sb="3" eb="4">
      <t>カ</t>
    </rPh>
    <phoneticPr fontId="2"/>
  </si>
  <si>
    <t>木下幸太郎</t>
    <rPh sb="0" eb="2">
      <t>キノシタ</t>
    </rPh>
    <rPh sb="2" eb="5">
      <t>コウタロウ</t>
    </rPh>
    <phoneticPr fontId="1"/>
  </si>
  <si>
    <t>桑田和孝</t>
    <rPh sb="0" eb="2">
      <t>クワタ</t>
    </rPh>
    <rPh sb="2" eb="4">
      <t>カズタカ</t>
    </rPh>
    <phoneticPr fontId="1"/>
  </si>
  <si>
    <t>島岡忠彦</t>
    <rPh sb="0" eb="2">
      <t>シマオカ</t>
    </rPh>
    <rPh sb="2" eb="4">
      <t>タダヒコ</t>
    </rPh>
    <phoneticPr fontId="1"/>
  </si>
  <si>
    <t>岩本歩</t>
    <rPh sb="0" eb="2">
      <t>イワモト</t>
    </rPh>
    <rPh sb="2" eb="3">
      <t>アユミ</t>
    </rPh>
    <phoneticPr fontId="1"/>
  </si>
  <si>
    <t>営業2課</t>
    <rPh sb="0" eb="2">
      <t>エイギョウ</t>
    </rPh>
    <rPh sb="3" eb="4">
      <t>カ</t>
    </rPh>
    <phoneticPr fontId="2"/>
  </si>
  <si>
    <t>澤田憲吾</t>
  </si>
  <si>
    <t>事業部</t>
    <rPh sb="0" eb="3">
      <t>ジギョウブ</t>
    </rPh>
    <phoneticPr fontId="1"/>
  </si>
  <si>
    <t>川村 匡</t>
  </si>
  <si>
    <t>脇田恵美子</t>
    <rPh sb="0" eb="2">
      <t>ワキタ</t>
    </rPh>
    <rPh sb="2" eb="5">
      <t>エミコ</t>
    </rPh>
    <phoneticPr fontId="1"/>
  </si>
  <si>
    <t>笠井真一郎</t>
    <rPh sb="0" eb="2">
      <t>カサイ</t>
    </rPh>
    <rPh sb="2" eb="5">
      <t>シンイチロウ</t>
    </rPh>
    <phoneticPr fontId="1"/>
  </si>
  <si>
    <t>瀬尾真司</t>
    <rPh sb="0" eb="2">
      <t>セオ</t>
    </rPh>
    <rPh sb="2" eb="4">
      <t>シンジ</t>
    </rPh>
    <phoneticPr fontId="1"/>
  </si>
  <si>
    <t>吉井順一郎</t>
    <rPh sb="0" eb="2">
      <t>ヨシイ</t>
    </rPh>
    <rPh sb="2" eb="5">
      <t>ジュンイチロウ</t>
    </rPh>
    <phoneticPr fontId="1"/>
  </si>
  <si>
    <t>久保秀司</t>
  </si>
  <si>
    <t>野村涼子</t>
    <rPh sb="0" eb="2">
      <t>ノムラ</t>
    </rPh>
    <rPh sb="2" eb="4">
      <t>リョウコ</t>
    </rPh>
    <phoneticPr fontId="1"/>
  </si>
  <si>
    <t>今井正孝</t>
    <rPh sb="0" eb="2">
      <t>イマイ</t>
    </rPh>
    <rPh sb="2" eb="4">
      <t>マサタカ</t>
    </rPh>
    <phoneticPr fontId="1"/>
  </si>
  <si>
    <t>藤原忠</t>
    <rPh sb="0" eb="2">
      <t>フジワラ</t>
    </rPh>
    <rPh sb="2" eb="3">
      <t>タダシ</t>
    </rPh>
    <phoneticPr fontId="1"/>
  </si>
  <si>
    <t>葛城 孝史</t>
  </si>
  <si>
    <t>山本 雅治</t>
  </si>
  <si>
    <t>市原康江</t>
    <rPh sb="0" eb="2">
      <t>イチハラ</t>
    </rPh>
    <rPh sb="2" eb="4">
      <t>ヤスエ</t>
    </rPh>
    <phoneticPr fontId="1"/>
  </si>
  <si>
    <t>高岡浩太</t>
    <rPh sb="0" eb="2">
      <t>タカオカ</t>
    </rPh>
    <rPh sb="2" eb="4">
      <t>コウタ</t>
    </rPh>
    <phoneticPr fontId="1"/>
  </si>
  <si>
    <t>総務部</t>
    <rPh sb="0" eb="2">
      <t>ソウム</t>
    </rPh>
    <rPh sb="2" eb="3">
      <t>ブ</t>
    </rPh>
    <phoneticPr fontId="1"/>
  </si>
  <si>
    <t>坂口洋介</t>
    <rPh sb="0" eb="2">
      <t>サカグチ</t>
    </rPh>
    <rPh sb="2" eb="4">
      <t>ヨウスケ</t>
    </rPh>
    <phoneticPr fontId="1"/>
  </si>
  <si>
    <t>武藤隼人</t>
    <rPh sb="0" eb="2">
      <t>ムトウ</t>
    </rPh>
    <rPh sb="2" eb="4">
      <t>ハヤト</t>
    </rPh>
    <phoneticPr fontId="1"/>
  </si>
  <si>
    <t>高山晴人</t>
    <rPh sb="0" eb="2">
      <t>タカヤマ</t>
    </rPh>
    <rPh sb="2" eb="4">
      <t>ハルト</t>
    </rPh>
    <phoneticPr fontId="1"/>
  </si>
  <si>
    <t>川本康隆</t>
    <rPh sb="0" eb="2">
      <t>カワモト</t>
    </rPh>
    <rPh sb="2" eb="4">
      <t>ヤスタカ</t>
    </rPh>
    <phoneticPr fontId="1"/>
  </si>
  <si>
    <t>長谷川拓哉</t>
    <rPh sb="0" eb="3">
      <t>ハセガワ</t>
    </rPh>
    <rPh sb="3" eb="5">
      <t>タクヤ</t>
    </rPh>
    <phoneticPr fontId="1"/>
  </si>
  <si>
    <t>久米俊介</t>
    <rPh sb="0" eb="2">
      <t>クメ</t>
    </rPh>
    <rPh sb="2" eb="4">
      <t>シュンスケ</t>
    </rPh>
    <phoneticPr fontId="1"/>
  </si>
  <si>
    <t>田中謙次</t>
    <rPh sb="0" eb="2">
      <t>タナカ</t>
    </rPh>
    <rPh sb="2" eb="4">
      <t>ケンジ</t>
    </rPh>
    <phoneticPr fontId="1"/>
  </si>
  <si>
    <t>梅田千明</t>
    <rPh sb="0" eb="2">
      <t>ウメダ</t>
    </rPh>
    <rPh sb="2" eb="4">
      <t>チアキ</t>
    </rPh>
    <phoneticPr fontId="1"/>
  </si>
  <si>
    <t>広報部</t>
    <rPh sb="0" eb="3">
      <t>コウホウブ</t>
    </rPh>
    <phoneticPr fontId="1"/>
  </si>
  <si>
    <t>久保田巧</t>
    <rPh sb="0" eb="3">
      <t>クボタ</t>
    </rPh>
    <rPh sb="3" eb="4">
      <t>タクミ</t>
    </rPh>
    <phoneticPr fontId="1"/>
  </si>
  <si>
    <t>小松輝彦</t>
    <rPh sb="0" eb="2">
      <t>コマツ</t>
    </rPh>
    <rPh sb="2" eb="4">
      <t>テルヒコ</t>
    </rPh>
    <phoneticPr fontId="1"/>
  </si>
  <si>
    <t>北原勝雄</t>
    <rPh sb="0" eb="2">
      <t>キタハラ</t>
    </rPh>
    <rPh sb="2" eb="4">
      <t>カツオ</t>
    </rPh>
    <phoneticPr fontId="1"/>
  </si>
  <si>
    <t>松沢 誠一</t>
  </si>
  <si>
    <t>冨山洋子</t>
  </si>
  <si>
    <t>平尾誠</t>
    <rPh sb="0" eb="2">
      <t>ヒラオ</t>
    </rPh>
    <rPh sb="2" eb="3">
      <t>マコト</t>
    </rPh>
    <phoneticPr fontId="1"/>
  </si>
  <si>
    <t>福山愛美</t>
    <rPh sb="0" eb="2">
      <t>フクヤマ</t>
    </rPh>
    <rPh sb="2" eb="4">
      <t>マナミ</t>
    </rPh>
    <phoneticPr fontId="1"/>
  </si>
  <si>
    <t>青木 俊之</t>
  </si>
  <si>
    <t>小川 さよ子</t>
  </si>
  <si>
    <t>北川晴海</t>
    <rPh sb="0" eb="2">
      <t>キタガワ</t>
    </rPh>
    <rPh sb="2" eb="4">
      <t>ハルミ</t>
    </rPh>
    <phoneticPr fontId="1"/>
  </si>
  <si>
    <t>佐藤里香</t>
    <rPh sb="0" eb="2">
      <t>サトウ</t>
    </rPh>
    <phoneticPr fontId="1"/>
  </si>
  <si>
    <t>川辺淳</t>
    <rPh sb="0" eb="2">
      <t>カワナベ</t>
    </rPh>
    <rPh sb="2" eb="3">
      <t>アツシ</t>
    </rPh>
    <phoneticPr fontId="1"/>
  </si>
  <si>
    <t>村山　秀樹</t>
    <rPh sb="0" eb="2">
      <t>ムラヤマ</t>
    </rPh>
    <rPh sb="3" eb="5">
      <t>ヒデキ</t>
    </rPh>
    <phoneticPr fontId="2"/>
  </si>
  <si>
    <t>森上 拓馬</t>
    <rPh sb="3" eb="4">
      <t>タク</t>
    </rPh>
    <rPh sb="4" eb="5">
      <t>ウマ</t>
    </rPh>
    <phoneticPr fontId="2"/>
  </si>
  <si>
    <t>成田朋美</t>
    <rPh sb="0" eb="2">
      <t>ナリタ</t>
    </rPh>
    <rPh sb="2" eb="4">
      <t>トモミ</t>
    </rPh>
    <phoneticPr fontId="1"/>
  </si>
  <si>
    <t>広瀬譲</t>
    <rPh sb="0" eb="2">
      <t>ヒロセ</t>
    </rPh>
    <rPh sb="2" eb="3">
      <t>ユズル</t>
    </rPh>
    <phoneticPr fontId="1"/>
  </si>
  <si>
    <t>細川薫</t>
    <rPh sb="0" eb="2">
      <t>ホソカワ</t>
    </rPh>
    <rPh sb="2" eb="3">
      <t>カオル</t>
    </rPh>
    <phoneticPr fontId="1"/>
  </si>
  <si>
    <t>小笠原七海</t>
    <rPh sb="0" eb="3">
      <t>オガサワラ</t>
    </rPh>
    <rPh sb="3" eb="5">
      <t>ナナミ</t>
    </rPh>
    <phoneticPr fontId="1"/>
  </si>
  <si>
    <t>加藤 泰江</t>
  </si>
  <si>
    <t>徳田栄一郎</t>
    <rPh sb="0" eb="2">
      <t>トクダ</t>
    </rPh>
    <rPh sb="2" eb="5">
      <t>エイイチロウ</t>
    </rPh>
    <phoneticPr fontId="1"/>
  </si>
  <si>
    <t>大田啓介</t>
  </si>
  <si>
    <t>三村和枝</t>
  </si>
  <si>
    <t>滝沢翔</t>
    <rPh sb="0" eb="2">
      <t>タキザワ</t>
    </rPh>
    <rPh sb="2" eb="3">
      <t>ショウ</t>
    </rPh>
    <phoneticPr fontId="1"/>
  </si>
  <si>
    <t>島村悟</t>
    <rPh sb="0" eb="2">
      <t>シマムラ</t>
    </rPh>
    <rPh sb="2" eb="3">
      <t>サトル</t>
    </rPh>
    <phoneticPr fontId="1"/>
  </si>
  <si>
    <t>阿部雄介</t>
    <rPh sb="0" eb="2">
      <t>アベ</t>
    </rPh>
    <rPh sb="2" eb="4">
      <t>ユウスケ</t>
    </rPh>
    <phoneticPr fontId="1"/>
  </si>
  <si>
    <t>飯田秀孝</t>
    <rPh sb="0" eb="2">
      <t>イイダ</t>
    </rPh>
    <rPh sb="2" eb="4">
      <t>ヒデタカ</t>
    </rPh>
    <phoneticPr fontId="1"/>
  </si>
  <si>
    <t>小田泰</t>
    <rPh sb="0" eb="2">
      <t>オダ</t>
    </rPh>
    <rPh sb="2" eb="3">
      <t>ヤスシ</t>
    </rPh>
    <phoneticPr fontId="1"/>
  </si>
  <si>
    <t>三好里奈</t>
    <rPh sb="0" eb="2">
      <t>ミヨシ</t>
    </rPh>
    <rPh sb="2" eb="4">
      <t>リナ</t>
    </rPh>
    <phoneticPr fontId="1"/>
  </si>
  <si>
    <t>榊原健一</t>
    <rPh sb="0" eb="2">
      <t>サカキバラ</t>
    </rPh>
    <rPh sb="2" eb="4">
      <t>ケンイチ</t>
    </rPh>
    <phoneticPr fontId="1"/>
  </si>
  <si>
    <t>中山忠弘</t>
    <rPh sb="0" eb="2">
      <t>ナカヤマ</t>
    </rPh>
    <rPh sb="2" eb="4">
      <t>タダヒロ</t>
    </rPh>
    <phoneticPr fontId="1"/>
  </si>
  <si>
    <t>沢田亮太</t>
    <rPh sb="0" eb="2">
      <t>サワダ</t>
    </rPh>
    <rPh sb="2" eb="4">
      <t>リョウタ</t>
    </rPh>
    <phoneticPr fontId="1"/>
  </si>
  <si>
    <t>堀明宏</t>
    <rPh sb="0" eb="1">
      <t>ホリ</t>
    </rPh>
    <rPh sb="1" eb="3">
      <t>アキヒロ</t>
    </rPh>
    <phoneticPr fontId="1"/>
  </si>
  <si>
    <t>植村美夏</t>
  </si>
  <si>
    <t>林雅人</t>
    <rPh sb="0" eb="1">
      <t>ハヤシ</t>
    </rPh>
    <rPh sb="1" eb="3">
      <t>マサト</t>
    </rPh>
    <phoneticPr fontId="1"/>
  </si>
  <si>
    <t>塚田智恵</t>
    <rPh sb="0" eb="2">
      <t>ツカダ</t>
    </rPh>
    <rPh sb="2" eb="4">
      <t>チエ</t>
    </rPh>
    <phoneticPr fontId="1"/>
  </si>
  <si>
    <t>佐田聖也</t>
    <rPh sb="0" eb="2">
      <t>サダ</t>
    </rPh>
    <rPh sb="2" eb="4">
      <t>セイヤ</t>
    </rPh>
    <phoneticPr fontId="1"/>
  </si>
  <si>
    <t>成宮 真紀</t>
  </si>
  <si>
    <t>村山由理香</t>
    <rPh sb="0" eb="2">
      <t>ムラヤマ</t>
    </rPh>
    <rPh sb="2" eb="4">
      <t>ユリ</t>
    </rPh>
    <rPh sb="4" eb="5">
      <t>カ</t>
    </rPh>
    <phoneticPr fontId="2"/>
  </si>
  <si>
    <t>柴田俊明</t>
    <rPh sb="0" eb="2">
      <t>シバタ</t>
    </rPh>
    <rPh sb="2" eb="4">
      <t>トシアキ</t>
    </rPh>
    <phoneticPr fontId="1"/>
  </si>
  <si>
    <t>島本浩</t>
    <rPh sb="0" eb="2">
      <t>シマモト</t>
    </rPh>
    <rPh sb="2" eb="3">
      <t>ヒロシ</t>
    </rPh>
    <phoneticPr fontId="1"/>
  </si>
  <si>
    <t>竹村聡子</t>
    <rPh sb="0" eb="2">
      <t>タケムラ</t>
    </rPh>
    <rPh sb="2" eb="4">
      <t>サトコ</t>
    </rPh>
    <phoneticPr fontId="1"/>
  </si>
  <si>
    <t>井原泰明</t>
    <rPh sb="0" eb="2">
      <t>イハラ</t>
    </rPh>
    <rPh sb="2" eb="4">
      <t>ヤスアキ</t>
    </rPh>
    <phoneticPr fontId="2"/>
  </si>
  <si>
    <t>中沢明</t>
    <rPh sb="0" eb="2">
      <t>ナカザワ</t>
    </rPh>
    <rPh sb="2" eb="3">
      <t>アキラ</t>
    </rPh>
    <phoneticPr fontId="1"/>
  </si>
  <si>
    <t>村上昇</t>
    <rPh sb="0" eb="2">
      <t>ムラカミ</t>
    </rPh>
    <rPh sb="2" eb="3">
      <t>ノボル</t>
    </rPh>
    <phoneticPr fontId="1"/>
  </si>
  <si>
    <t>岩瀬忍</t>
  </si>
  <si>
    <t>石井圭</t>
    <rPh sb="0" eb="2">
      <t>イシイ</t>
    </rPh>
    <rPh sb="2" eb="3">
      <t>ケイ</t>
    </rPh>
    <phoneticPr fontId="1"/>
  </si>
  <si>
    <t>平野愛美</t>
    <rPh sb="0" eb="2">
      <t>ヒラノ</t>
    </rPh>
    <rPh sb="2" eb="4">
      <t>マナミ</t>
    </rPh>
    <phoneticPr fontId="2"/>
  </si>
  <si>
    <t>大沢剛</t>
    <rPh sb="0" eb="2">
      <t>オオサワ</t>
    </rPh>
    <rPh sb="2" eb="3">
      <t>タケシ</t>
    </rPh>
    <phoneticPr fontId="2"/>
  </si>
  <si>
    <t>筒井孝典</t>
    <rPh sb="0" eb="2">
      <t>ツツイ</t>
    </rPh>
    <rPh sb="2" eb="4">
      <t>タカノリ</t>
    </rPh>
    <phoneticPr fontId="1"/>
  </si>
  <si>
    <t>関口元子</t>
    <rPh sb="0" eb="2">
      <t>セキグチ</t>
    </rPh>
    <rPh sb="2" eb="4">
      <t>モトコ</t>
    </rPh>
    <phoneticPr fontId="1"/>
  </si>
  <si>
    <t>奥田邦彦</t>
    <rPh sb="0" eb="2">
      <t>オクダ</t>
    </rPh>
    <rPh sb="2" eb="4">
      <t>クニヒコ</t>
    </rPh>
    <phoneticPr fontId="1"/>
  </si>
  <si>
    <t>南条文男</t>
    <rPh sb="0" eb="2">
      <t>ナンジョウ</t>
    </rPh>
    <phoneticPr fontId="1"/>
  </si>
  <si>
    <t>寺田こずえ</t>
    <rPh sb="0" eb="2">
      <t>テラダ</t>
    </rPh>
    <phoneticPr fontId="1"/>
  </si>
  <si>
    <t>三木敏枝</t>
    <rPh sb="2" eb="4">
      <t>トシエ</t>
    </rPh>
    <phoneticPr fontId="1"/>
  </si>
  <si>
    <t>磯田徹</t>
    <rPh sb="0" eb="2">
      <t>イソダ</t>
    </rPh>
    <rPh sb="2" eb="3">
      <t>トオル</t>
    </rPh>
    <phoneticPr fontId="1"/>
  </si>
  <si>
    <t>三宅麻央</t>
    <rPh sb="0" eb="2">
      <t>ミヤケ</t>
    </rPh>
    <rPh sb="2" eb="4">
      <t>マオ</t>
    </rPh>
    <phoneticPr fontId="1"/>
  </si>
  <si>
    <t>梶田敏治</t>
    <rPh sb="0" eb="2">
      <t>カジタ</t>
    </rPh>
    <rPh sb="2" eb="4">
      <t>トシハル</t>
    </rPh>
    <phoneticPr fontId="1"/>
  </si>
  <si>
    <t>大野茉莉</t>
    <rPh sb="0" eb="2">
      <t>オオノ</t>
    </rPh>
    <rPh sb="2" eb="4">
      <t>マリ</t>
    </rPh>
    <phoneticPr fontId="2"/>
  </si>
  <si>
    <t>尾崎恵子</t>
    <rPh sb="0" eb="2">
      <t>オザキ</t>
    </rPh>
    <rPh sb="2" eb="4">
      <t>ケイコ</t>
    </rPh>
    <phoneticPr fontId="1"/>
  </si>
  <si>
    <t>西山智一</t>
    <rPh sb="0" eb="2">
      <t>ニシヤマ</t>
    </rPh>
    <rPh sb="2" eb="4">
      <t>トモカズ</t>
    </rPh>
    <phoneticPr fontId="1"/>
  </si>
  <si>
    <t>福田伸一</t>
    <rPh sb="0" eb="2">
      <t>フクダ</t>
    </rPh>
    <rPh sb="2" eb="4">
      <t>シンイチ</t>
    </rPh>
    <phoneticPr fontId="1"/>
  </si>
  <si>
    <t>宮崎久仁子</t>
    <rPh sb="0" eb="2">
      <t>ミヤザキ</t>
    </rPh>
    <rPh sb="2" eb="5">
      <t>クニコ</t>
    </rPh>
    <phoneticPr fontId="1"/>
  </si>
  <si>
    <t>古畑大輝</t>
    <rPh sb="0" eb="2">
      <t>フルハタ</t>
    </rPh>
    <rPh sb="2" eb="4">
      <t>ダイキ</t>
    </rPh>
    <phoneticPr fontId="1"/>
  </si>
  <si>
    <t>前田秀樹</t>
    <rPh sb="0" eb="2">
      <t>マエダ</t>
    </rPh>
    <rPh sb="2" eb="4">
      <t>ヒデキ</t>
    </rPh>
    <phoneticPr fontId="1"/>
  </si>
  <si>
    <t>北野慎也</t>
    <rPh sb="0" eb="2">
      <t>キタノ</t>
    </rPh>
    <rPh sb="2" eb="4">
      <t>シンヤ</t>
    </rPh>
    <phoneticPr fontId="1"/>
  </si>
  <si>
    <t>岡田祐</t>
    <rPh sb="0" eb="2">
      <t>オカダ</t>
    </rPh>
    <rPh sb="2" eb="3">
      <t>ユウ</t>
    </rPh>
    <phoneticPr fontId="1"/>
  </si>
  <si>
    <t>桜井敏也</t>
    <rPh sb="0" eb="2">
      <t>サクライ</t>
    </rPh>
    <rPh sb="2" eb="4">
      <t>トシヤ</t>
    </rPh>
    <phoneticPr fontId="1"/>
  </si>
  <si>
    <t>早藤美鈴</t>
    <rPh sb="0" eb="2">
      <t>ハヤフジ</t>
    </rPh>
    <rPh sb="2" eb="4">
      <t>ミスズ</t>
    </rPh>
    <phoneticPr fontId="1"/>
  </si>
  <si>
    <t>高島恒夫</t>
    <rPh sb="0" eb="2">
      <t>タカシマ</t>
    </rPh>
    <rPh sb="2" eb="4">
      <t>ツネオ</t>
    </rPh>
    <phoneticPr fontId="1"/>
  </si>
  <si>
    <t>中田大地</t>
    <rPh sb="0" eb="2">
      <t>ナカタ</t>
    </rPh>
    <rPh sb="2" eb="4">
      <t>ダイチ</t>
    </rPh>
    <phoneticPr fontId="1"/>
  </si>
  <si>
    <t>山田太一</t>
    <rPh sb="0" eb="2">
      <t>ヤマダ</t>
    </rPh>
    <rPh sb="2" eb="4">
      <t>タイチ</t>
    </rPh>
    <phoneticPr fontId="1"/>
  </si>
  <si>
    <t>千葉雅美</t>
    <rPh sb="0" eb="2">
      <t>チバ</t>
    </rPh>
    <rPh sb="2" eb="4">
      <t>マサミ</t>
    </rPh>
    <phoneticPr fontId="1"/>
  </si>
  <si>
    <t>増田和博</t>
    <rPh sb="0" eb="2">
      <t>マスダ</t>
    </rPh>
    <rPh sb="2" eb="4">
      <t>カズヒロ</t>
    </rPh>
    <phoneticPr fontId="1"/>
  </si>
  <si>
    <t>高橋紗世</t>
    <rPh sb="0" eb="2">
      <t>タカハシ</t>
    </rPh>
    <rPh sb="2" eb="3">
      <t>サ</t>
    </rPh>
    <rPh sb="3" eb="4">
      <t>ヨ</t>
    </rPh>
    <phoneticPr fontId="2"/>
  </si>
  <si>
    <t>牧田和義</t>
    <rPh sb="0" eb="2">
      <t>マキタ</t>
    </rPh>
    <rPh sb="2" eb="4">
      <t>カズヨシ</t>
    </rPh>
    <phoneticPr fontId="1"/>
  </si>
  <si>
    <t>島田真美</t>
    <rPh sb="0" eb="2">
      <t>シマダ</t>
    </rPh>
    <rPh sb="2" eb="4">
      <t>マミ</t>
    </rPh>
    <phoneticPr fontId="1"/>
  </si>
  <si>
    <t>熊谷美和</t>
    <rPh sb="0" eb="2">
      <t>クマガイ</t>
    </rPh>
    <rPh sb="2" eb="4">
      <t>ミワ</t>
    </rPh>
    <phoneticPr fontId="1"/>
  </si>
  <si>
    <t>本宮勇樹</t>
  </si>
  <si>
    <t>水野信二</t>
  </si>
  <si>
    <t>高木修也</t>
    <rPh sb="0" eb="2">
      <t>タカギ</t>
    </rPh>
    <rPh sb="2" eb="4">
      <t>シュウヤ</t>
    </rPh>
    <phoneticPr fontId="1"/>
  </si>
  <si>
    <t>天野奈緒子</t>
    <rPh sb="0" eb="2">
      <t>アマノ</t>
    </rPh>
    <rPh sb="2" eb="5">
      <t>ナオコ</t>
    </rPh>
    <phoneticPr fontId="1"/>
  </si>
  <si>
    <t>長坂真紀</t>
    <rPh sb="0" eb="2">
      <t>ナガサカ</t>
    </rPh>
    <rPh sb="2" eb="4">
      <t>マキ</t>
    </rPh>
    <phoneticPr fontId="1"/>
  </si>
  <si>
    <t>笹本隆</t>
    <rPh sb="0" eb="2">
      <t>ササモト</t>
    </rPh>
    <rPh sb="2" eb="3">
      <t>タカシ</t>
    </rPh>
    <phoneticPr fontId="2"/>
  </si>
  <si>
    <t>上杉俊</t>
    <rPh sb="0" eb="2">
      <t>ウエスギ</t>
    </rPh>
    <rPh sb="2" eb="3">
      <t>シュン</t>
    </rPh>
    <phoneticPr fontId="1"/>
  </si>
  <si>
    <t>土井昌幸</t>
    <rPh sb="0" eb="2">
      <t>ドイ</t>
    </rPh>
    <rPh sb="2" eb="4">
      <t>マサユキ</t>
    </rPh>
    <phoneticPr fontId="1"/>
  </si>
  <si>
    <t>石橋佳子</t>
    <rPh sb="0" eb="2">
      <t>イシバシ</t>
    </rPh>
    <rPh sb="2" eb="4">
      <t>ヨシコ</t>
    </rPh>
    <phoneticPr fontId="1"/>
  </si>
  <si>
    <t>北原さよみ</t>
  </si>
  <si>
    <t>塩田裕美</t>
    <rPh sb="0" eb="2">
      <t>シオダ</t>
    </rPh>
    <rPh sb="2" eb="4">
      <t>ヒロミ</t>
    </rPh>
    <phoneticPr fontId="1"/>
  </si>
  <si>
    <t>清水博司</t>
    <rPh sb="0" eb="2">
      <t>シミズ</t>
    </rPh>
    <rPh sb="2" eb="4">
      <t>ヒロシ</t>
    </rPh>
    <phoneticPr fontId="1"/>
  </si>
  <si>
    <t>内田義孝</t>
    <rPh sb="0" eb="2">
      <t>ウチダ</t>
    </rPh>
    <rPh sb="2" eb="4">
      <t>ヨシタカ</t>
    </rPh>
    <phoneticPr fontId="2"/>
  </si>
  <si>
    <t>菊池太一</t>
  </si>
  <si>
    <t>風間真也</t>
  </si>
  <si>
    <t>吉野伸之</t>
    <rPh sb="0" eb="2">
      <t>ヨシノ</t>
    </rPh>
    <rPh sb="2" eb="4">
      <t>ノブユキ</t>
    </rPh>
    <phoneticPr fontId="1"/>
  </si>
  <si>
    <t>福井優</t>
    <rPh sb="0" eb="2">
      <t>フクイ</t>
    </rPh>
    <rPh sb="2" eb="3">
      <t>ユウ</t>
    </rPh>
    <phoneticPr fontId="1"/>
  </si>
  <si>
    <t>木原千佳</t>
    <rPh sb="0" eb="2">
      <t>キハラ</t>
    </rPh>
    <rPh sb="2" eb="4">
      <t>チカ</t>
    </rPh>
    <phoneticPr fontId="1"/>
  </si>
  <si>
    <t>宇野健太</t>
    <rPh sb="0" eb="2">
      <t>ウノ</t>
    </rPh>
    <rPh sb="2" eb="4">
      <t>ケンタ</t>
    </rPh>
    <phoneticPr fontId="1"/>
  </si>
  <si>
    <t>秋田武男</t>
    <rPh sb="0" eb="2">
      <t>アキタ</t>
    </rPh>
    <rPh sb="2" eb="4">
      <t>タケオ</t>
    </rPh>
    <phoneticPr fontId="1"/>
  </si>
  <si>
    <t>新井秀人</t>
    <rPh sb="0" eb="2">
      <t>アライ</t>
    </rPh>
    <rPh sb="2" eb="4">
      <t>ヒデト</t>
    </rPh>
    <phoneticPr fontId="1"/>
  </si>
  <si>
    <t>沢井加代子</t>
    <rPh sb="0" eb="2">
      <t>サワイ</t>
    </rPh>
    <rPh sb="2" eb="5">
      <t>カヨコ</t>
    </rPh>
    <phoneticPr fontId="1"/>
  </si>
  <si>
    <t>高田智也</t>
    <rPh sb="0" eb="2">
      <t>タカダ</t>
    </rPh>
    <rPh sb="2" eb="4">
      <t>トモヤ</t>
    </rPh>
    <phoneticPr fontId="1"/>
  </si>
  <si>
    <t>大野陽平</t>
    <rPh sb="0" eb="2">
      <t>オオノ</t>
    </rPh>
    <rPh sb="2" eb="4">
      <t>ヨウヘイ</t>
    </rPh>
    <phoneticPr fontId="1"/>
  </si>
  <si>
    <t>小野田彩子</t>
    <rPh sb="0" eb="3">
      <t>オノダ</t>
    </rPh>
    <rPh sb="3" eb="5">
      <t>アヤコ</t>
    </rPh>
    <phoneticPr fontId="1"/>
  </si>
  <si>
    <t>水野昭一</t>
    <rPh sb="0" eb="2">
      <t>ミズノ</t>
    </rPh>
    <rPh sb="2" eb="4">
      <t>ショウイチ</t>
    </rPh>
    <phoneticPr fontId="1"/>
  </si>
  <si>
    <t>西田文章</t>
    <rPh sb="0" eb="2">
      <t>ニシダ</t>
    </rPh>
    <phoneticPr fontId="1"/>
  </si>
  <si>
    <t>河原颯太</t>
    <rPh sb="0" eb="2">
      <t>カワハラ</t>
    </rPh>
    <rPh sb="2" eb="4">
      <t>ソウタ</t>
    </rPh>
    <phoneticPr fontId="1"/>
  </si>
  <si>
    <t>板谷泰久</t>
    <rPh sb="0" eb="2">
      <t>イタヤ</t>
    </rPh>
    <rPh sb="2" eb="4">
      <t>ヤスヒサ</t>
    </rPh>
    <phoneticPr fontId="1"/>
  </si>
  <si>
    <t>児玉由香里</t>
    <rPh sb="0" eb="2">
      <t>コダマ</t>
    </rPh>
    <rPh sb="2" eb="5">
      <t>ユカリ</t>
    </rPh>
    <phoneticPr fontId="1"/>
  </si>
  <si>
    <t>山岸直哉</t>
    <rPh sb="0" eb="2">
      <t>ヤマギシ</t>
    </rPh>
    <rPh sb="2" eb="4">
      <t>ナオヤ</t>
    </rPh>
    <phoneticPr fontId="1"/>
  </si>
  <si>
    <t>大宮浩二</t>
    <rPh sb="0" eb="2">
      <t>オオミヤ</t>
    </rPh>
    <rPh sb="2" eb="4">
      <t>コウジ</t>
    </rPh>
    <phoneticPr fontId="1"/>
  </si>
  <si>
    <t>坂上孝雄</t>
    <rPh sb="0" eb="2">
      <t>サカガミ</t>
    </rPh>
    <rPh sb="2" eb="4">
      <t>タカオ</t>
    </rPh>
    <phoneticPr fontId="1"/>
  </si>
  <si>
    <t>南野雅也</t>
    <rPh sb="0" eb="2">
      <t>ミナミノ</t>
    </rPh>
    <rPh sb="2" eb="4">
      <t>マサヤ</t>
    </rPh>
    <phoneticPr fontId="1"/>
  </si>
  <si>
    <t>大塚隆</t>
    <rPh sb="0" eb="2">
      <t>オオツカ</t>
    </rPh>
    <rPh sb="2" eb="3">
      <t>タカシ</t>
    </rPh>
    <phoneticPr fontId="1"/>
  </si>
  <si>
    <t>森川洋二</t>
    <rPh sb="0" eb="2">
      <t>モリカワ</t>
    </rPh>
    <rPh sb="2" eb="4">
      <t>ヨウジ</t>
    </rPh>
    <phoneticPr fontId="1"/>
  </si>
  <si>
    <t>杉崎正巳</t>
  </si>
  <si>
    <t>辻義弘</t>
    <rPh sb="0" eb="1">
      <t>ツジ</t>
    </rPh>
    <rPh sb="1" eb="3">
      <t>ヨシヒロ</t>
    </rPh>
    <phoneticPr fontId="1"/>
  </si>
  <si>
    <t>石黒次郎</t>
    <rPh sb="0" eb="2">
      <t>イシグロ</t>
    </rPh>
    <rPh sb="2" eb="4">
      <t>ジロウ</t>
    </rPh>
    <phoneticPr fontId="1"/>
  </si>
  <si>
    <t>平田肇</t>
    <rPh sb="0" eb="2">
      <t>ヒラタ</t>
    </rPh>
    <rPh sb="2" eb="3">
      <t>ハジメ</t>
    </rPh>
    <phoneticPr fontId="1"/>
  </si>
  <si>
    <t>戸田千春</t>
    <rPh sb="0" eb="2">
      <t>トダ</t>
    </rPh>
    <rPh sb="2" eb="4">
      <t>チハル</t>
    </rPh>
    <phoneticPr fontId="1"/>
  </si>
  <si>
    <t>小谷美喜男</t>
    <rPh sb="0" eb="2">
      <t>コタニ</t>
    </rPh>
    <rPh sb="2" eb="5">
      <t>ミキオ</t>
    </rPh>
    <phoneticPr fontId="1"/>
  </si>
  <si>
    <t>大森裕太</t>
    <rPh sb="0" eb="2">
      <t>オオモリ</t>
    </rPh>
    <rPh sb="2" eb="4">
      <t>ユウタ</t>
    </rPh>
    <phoneticPr fontId="1"/>
  </si>
  <si>
    <t>渡部しずよ</t>
    <rPh sb="0" eb="2">
      <t>ワタベ</t>
    </rPh>
    <phoneticPr fontId="1"/>
  </si>
  <si>
    <t>大沢淳一</t>
    <rPh sb="0" eb="2">
      <t>オオサワ</t>
    </rPh>
    <rPh sb="2" eb="4">
      <t>ジュンイチ</t>
    </rPh>
    <phoneticPr fontId="1"/>
  </si>
  <si>
    <t>竹林真弓</t>
    <rPh sb="0" eb="2">
      <t>タケバヤシ</t>
    </rPh>
    <rPh sb="2" eb="4">
      <t>マユミ</t>
    </rPh>
    <phoneticPr fontId="1"/>
  </si>
  <si>
    <t>辻本利雄</t>
    <rPh sb="0" eb="2">
      <t>ツジモト</t>
    </rPh>
    <rPh sb="2" eb="4">
      <t>トシオ</t>
    </rPh>
    <phoneticPr fontId="1"/>
  </si>
  <si>
    <t>米津宏樹</t>
    <rPh sb="0" eb="2">
      <t>ヨネヅ</t>
    </rPh>
    <rPh sb="2" eb="4">
      <t>ヒロキ</t>
    </rPh>
    <phoneticPr fontId="1"/>
  </si>
  <si>
    <t>竹瀬奈津美</t>
  </si>
  <si>
    <t>片桐直人</t>
    <rPh sb="0" eb="2">
      <t>カタギリ</t>
    </rPh>
    <rPh sb="2" eb="4">
      <t>ナオト</t>
    </rPh>
    <phoneticPr fontId="1"/>
  </si>
  <si>
    <t>黒川浩二</t>
    <rPh sb="0" eb="2">
      <t>クロカワ</t>
    </rPh>
    <rPh sb="2" eb="4">
      <t>コウジ</t>
    </rPh>
    <phoneticPr fontId="1"/>
  </si>
  <si>
    <t>大島正光</t>
    <rPh sb="0" eb="2">
      <t>オオシマ</t>
    </rPh>
    <rPh sb="2" eb="4">
      <t>マサミツ</t>
    </rPh>
    <phoneticPr fontId="1"/>
  </si>
  <si>
    <t>長岡航平</t>
    <rPh sb="0" eb="2">
      <t>ナガオカ</t>
    </rPh>
    <rPh sb="2" eb="4">
      <t>コウヘイ</t>
    </rPh>
    <phoneticPr fontId="1"/>
  </si>
  <si>
    <t>相葉千鶴子</t>
    <rPh sb="0" eb="2">
      <t>アイバ</t>
    </rPh>
    <rPh sb="2" eb="5">
      <t>チヅコ</t>
    </rPh>
    <phoneticPr fontId="1"/>
  </si>
  <si>
    <t>竹下里奈</t>
    <rPh sb="0" eb="2">
      <t>タケシタ</t>
    </rPh>
    <rPh sb="2" eb="4">
      <t>リナ</t>
    </rPh>
    <phoneticPr fontId="1"/>
  </si>
  <si>
    <t>鈴木道雄</t>
    <rPh sb="0" eb="2">
      <t>スズキ</t>
    </rPh>
    <rPh sb="2" eb="4">
      <t>ミチオ</t>
    </rPh>
    <phoneticPr fontId="1"/>
  </si>
  <si>
    <t>田淵晢</t>
    <rPh sb="0" eb="2">
      <t>タブチ</t>
    </rPh>
    <rPh sb="2" eb="3">
      <t>テツ</t>
    </rPh>
    <phoneticPr fontId="1"/>
  </si>
  <si>
    <t>落合和夫</t>
    <rPh sb="0" eb="2">
      <t>オチアイ</t>
    </rPh>
    <rPh sb="2" eb="4">
      <t>カズオ</t>
    </rPh>
    <phoneticPr fontId="1"/>
  </si>
  <si>
    <t>湯浅宏樹</t>
    <rPh sb="0" eb="2">
      <t>ユアサ</t>
    </rPh>
    <rPh sb="2" eb="4">
      <t>ヒロキ</t>
    </rPh>
    <phoneticPr fontId="1"/>
  </si>
  <si>
    <t>松嶋智則</t>
    <rPh sb="0" eb="2">
      <t>マツシマ</t>
    </rPh>
    <rPh sb="2" eb="4">
      <t>トモノリ</t>
    </rPh>
    <phoneticPr fontId="1"/>
  </si>
  <si>
    <t>松本寛</t>
    <rPh sb="0" eb="2">
      <t>マツモト</t>
    </rPh>
    <rPh sb="2" eb="3">
      <t>ヒロシ</t>
    </rPh>
    <phoneticPr fontId="1"/>
  </si>
  <si>
    <t>大倉尚志</t>
    <rPh sb="0" eb="2">
      <t>オオクラ</t>
    </rPh>
    <rPh sb="2" eb="4">
      <t>ヒサシ</t>
    </rPh>
    <phoneticPr fontId="1"/>
  </si>
  <si>
    <t>本田一郎</t>
  </si>
  <si>
    <t>大川恭子</t>
    <rPh sb="0" eb="2">
      <t>オオカワ</t>
    </rPh>
    <rPh sb="2" eb="4">
      <t>キョウコ</t>
    </rPh>
    <phoneticPr fontId="1"/>
  </si>
  <si>
    <t>山本幸次郎</t>
    <rPh sb="0" eb="2">
      <t>ヤマモト</t>
    </rPh>
    <rPh sb="2" eb="5">
      <t>コウジロウ</t>
    </rPh>
    <phoneticPr fontId="1"/>
  </si>
  <si>
    <t>石倉勝美</t>
    <rPh sb="0" eb="2">
      <t>イシクラ</t>
    </rPh>
    <rPh sb="2" eb="4">
      <t>カツミ</t>
    </rPh>
    <phoneticPr fontId="1"/>
  </si>
  <si>
    <t>溝川裕二</t>
    <rPh sb="0" eb="2">
      <t>ミゾカワ</t>
    </rPh>
    <rPh sb="2" eb="4">
      <t>ユウジ</t>
    </rPh>
    <phoneticPr fontId="1"/>
  </si>
  <si>
    <t>田辺政則</t>
    <rPh sb="0" eb="2">
      <t>タナベ</t>
    </rPh>
    <rPh sb="2" eb="4">
      <t>マサノリ</t>
    </rPh>
    <phoneticPr fontId="1"/>
  </si>
  <si>
    <t>小島信子</t>
    <rPh sb="0" eb="2">
      <t>コジマ</t>
    </rPh>
    <rPh sb="2" eb="4">
      <t>ノブコ</t>
    </rPh>
    <phoneticPr fontId="1"/>
  </si>
  <si>
    <t>小嶋雅之</t>
  </si>
  <si>
    <t>西岡玲子</t>
    <rPh sb="0" eb="2">
      <t>ニシオカ</t>
    </rPh>
    <rPh sb="2" eb="4">
      <t>レイコ</t>
    </rPh>
    <phoneticPr fontId="1"/>
  </si>
  <si>
    <t>金子篤</t>
    <rPh sb="0" eb="2">
      <t>カネコ</t>
    </rPh>
    <rPh sb="2" eb="3">
      <t>アツシ</t>
    </rPh>
    <phoneticPr fontId="1"/>
  </si>
  <si>
    <t>谷上一博</t>
  </si>
  <si>
    <t>東文雄</t>
    <rPh sb="0" eb="1">
      <t>ヒガシ</t>
    </rPh>
    <rPh sb="1" eb="3">
      <t>フミオ</t>
    </rPh>
    <phoneticPr fontId="1"/>
  </si>
  <si>
    <t>堀内幸治</t>
    <rPh sb="0" eb="2">
      <t>ホリウチ</t>
    </rPh>
    <rPh sb="2" eb="4">
      <t>コウジ</t>
    </rPh>
    <phoneticPr fontId="1"/>
  </si>
  <si>
    <t>池田郁生</t>
    <rPh sb="0" eb="2">
      <t>イケダ</t>
    </rPh>
    <phoneticPr fontId="1"/>
  </si>
  <si>
    <t>本郷義弘</t>
  </si>
  <si>
    <t>杉山豊</t>
    <rPh sb="0" eb="2">
      <t>スギヤマ</t>
    </rPh>
    <rPh sb="2" eb="3">
      <t>ユタカ</t>
    </rPh>
    <phoneticPr fontId="1"/>
  </si>
  <si>
    <t>篠崎剛志</t>
    <rPh sb="0" eb="2">
      <t>シノザキ</t>
    </rPh>
    <rPh sb="2" eb="4">
      <t>ツヨシ</t>
    </rPh>
    <phoneticPr fontId="1"/>
  </si>
  <si>
    <t>犬飼忠利</t>
  </si>
  <si>
    <t>高橋拓真</t>
    <rPh sb="0" eb="2">
      <t>タカハシ</t>
    </rPh>
    <rPh sb="2" eb="4">
      <t>タクマ</t>
    </rPh>
    <phoneticPr fontId="1"/>
  </si>
  <si>
    <t>小山昌</t>
    <rPh sb="0" eb="2">
      <t>コヤマ</t>
    </rPh>
    <rPh sb="2" eb="3">
      <t>マサ</t>
    </rPh>
    <phoneticPr fontId="1"/>
  </si>
  <si>
    <t>松野理</t>
    <rPh sb="0" eb="2">
      <t>マツノ</t>
    </rPh>
    <phoneticPr fontId="1"/>
  </si>
  <si>
    <t>佐々木千穂</t>
    <rPh sb="0" eb="3">
      <t>ササキ</t>
    </rPh>
    <rPh sb="3" eb="5">
      <t>チホ</t>
    </rPh>
    <phoneticPr fontId="1"/>
  </si>
  <si>
    <t>菅井真弘</t>
    <rPh sb="0" eb="2">
      <t>スガイ</t>
    </rPh>
    <rPh sb="2" eb="4">
      <t>マサヒロ</t>
    </rPh>
    <phoneticPr fontId="1"/>
  </si>
  <si>
    <t>荒木健斗</t>
    <rPh sb="0" eb="2">
      <t>アラキ</t>
    </rPh>
    <rPh sb="2" eb="4">
      <t>ケント</t>
    </rPh>
    <phoneticPr fontId="1"/>
  </si>
  <si>
    <t>水谷千枝</t>
  </si>
  <si>
    <t>樋口靖夫</t>
    <rPh sb="0" eb="2">
      <t>ヒグチ</t>
    </rPh>
    <rPh sb="2" eb="4">
      <t>ヤスオ</t>
    </rPh>
    <phoneticPr fontId="1"/>
  </si>
  <si>
    <t>松林智恵子</t>
  </si>
  <si>
    <t>辻田栄治</t>
    <rPh sb="0" eb="2">
      <t>ツジタ</t>
    </rPh>
    <rPh sb="2" eb="4">
      <t>エイジ</t>
    </rPh>
    <phoneticPr fontId="1"/>
  </si>
  <si>
    <t>角田ゆかり</t>
    <rPh sb="0" eb="2">
      <t>カドタ</t>
    </rPh>
    <phoneticPr fontId="1"/>
  </si>
  <si>
    <t>杉浦貴文</t>
    <rPh sb="0" eb="2">
      <t>スギウラ</t>
    </rPh>
    <rPh sb="2" eb="4">
      <t>タカフミ</t>
    </rPh>
    <phoneticPr fontId="1"/>
  </si>
  <si>
    <t>川崎准一</t>
    <rPh sb="0" eb="2">
      <t>カワサキ</t>
    </rPh>
    <rPh sb="2" eb="4">
      <t>ジュンイチ</t>
    </rPh>
    <phoneticPr fontId="1"/>
  </si>
  <si>
    <t>内藤智恵子</t>
    <rPh sb="0" eb="2">
      <t>ナイトウ</t>
    </rPh>
    <rPh sb="4" eb="5">
      <t>コ</t>
    </rPh>
    <phoneticPr fontId="1"/>
  </si>
  <si>
    <t>上野文夫</t>
    <rPh sb="0" eb="2">
      <t>ウエノ</t>
    </rPh>
    <phoneticPr fontId="1"/>
  </si>
  <si>
    <t>松尾克行</t>
    <rPh sb="0" eb="2">
      <t>マツオ</t>
    </rPh>
    <rPh sb="2" eb="4">
      <t>カツユキ</t>
    </rPh>
    <phoneticPr fontId="1"/>
  </si>
  <si>
    <t>酒井光一</t>
    <rPh sb="0" eb="2">
      <t>サカイ</t>
    </rPh>
    <rPh sb="2" eb="4">
      <t>コウイチ</t>
    </rPh>
    <phoneticPr fontId="1"/>
  </si>
  <si>
    <t>点数分布</t>
    <rPh sb="0" eb="4">
      <t>テンスウブンプ</t>
    </rPh>
    <phoneticPr fontId="3"/>
  </si>
  <si>
    <t>人数</t>
    <rPh sb="0" eb="2">
      <t>ニンズウ</t>
    </rPh>
    <phoneticPr fontId="3"/>
  </si>
  <si>
    <t>100点以下</t>
    <rPh sb="3" eb="4">
      <t>テン</t>
    </rPh>
    <rPh sb="4" eb="6">
      <t>イカ</t>
    </rPh>
    <phoneticPr fontId="3"/>
  </si>
  <si>
    <t>100点超200点以下</t>
    <rPh sb="3" eb="4">
      <t>テン</t>
    </rPh>
    <rPh sb="4" eb="5">
      <t>チョウ</t>
    </rPh>
    <rPh sb="8" eb="9">
      <t>テン</t>
    </rPh>
    <rPh sb="9" eb="11">
      <t>イカ</t>
    </rPh>
    <phoneticPr fontId="3"/>
  </si>
  <si>
    <t>200点超300点以下</t>
    <rPh sb="3" eb="4">
      <t>テン</t>
    </rPh>
    <rPh sb="4" eb="5">
      <t>チョウ</t>
    </rPh>
    <rPh sb="8" eb="9">
      <t>テン</t>
    </rPh>
    <rPh sb="9" eb="11">
      <t>イカ</t>
    </rPh>
    <phoneticPr fontId="3"/>
  </si>
  <si>
    <t>300点超400点以下</t>
    <rPh sb="3" eb="4">
      <t>テン</t>
    </rPh>
    <rPh sb="4" eb="5">
      <t>チョウ</t>
    </rPh>
    <rPh sb="8" eb="9">
      <t>テン</t>
    </rPh>
    <rPh sb="9" eb="11">
      <t>イカ</t>
    </rPh>
    <phoneticPr fontId="3"/>
  </si>
  <si>
    <t>400点超500点以下</t>
    <rPh sb="3" eb="4">
      <t>テン</t>
    </rPh>
    <rPh sb="4" eb="5">
      <t>チョウ</t>
    </rPh>
    <rPh sb="8" eb="9">
      <t>テン</t>
    </rPh>
    <rPh sb="9" eb="11">
      <t>イカ</t>
    </rPh>
    <phoneticPr fontId="3"/>
  </si>
  <si>
    <t>500点超600点以下</t>
    <rPh sb="3" eb="4">
      <t>テン</t>
    </rPh>
    <rPh sb="4" eb="5">
      <t>チョウ</t>
    </rPh>
    <rPh sb="8" eb="9">
      <t>テン</t>
    </rPh>
    <rPh sb="9" eb="11">
      <t>イカ</t>
    </rPh>
    <phoneticPr fontId="3"/>
  </si>
  <si>
    <t>600点超700点以下</t>
    <rPh sb="3" eb="4">
      <t>テン</t>
    </rPh>
    <rPh sb="4" eb="5">
      <t>チョウ</t>
    </rPh>
    <rPh sb="8" eb="9">
      <t>テン</t>
    </rPh>
    <rPh sb="9" eb="11">
      <t>イカ</t>
    </rPh>
    <phoneticPr fontId="3"/>
  </si>
  <si>
    <t>700点超800点以下</t>
    <rPh sb="3" eb="4">
      <t>テン</t>
    </rPh>
    <rPh sb="4" eb="5">
      <t>チョウ</t>
    </rPh>
    <rPh sb="8" eb="9">
      <t>テン</t>
    </rPh>
    <rPh sb="9" eb="11">
      <t>イカ</t>
    </rPh>
    <phoneticPr fontId="3"/>
  </si>
  <si>
    <t>800点超900点以下</t>
    <rPh sb="3" eb="4">
      <t>テン</t>
    </rPh>
    <rPh sb="4" eb="5">
      <t>チョウ</t>
    </rPh>
    <rPh sb="8" eb="9">
      <t>テン</t>
    </rPh>
    <rPh sb="9" eb="11">
      <t>イカ</t>
    </rPh>
    <phoneticPr fontId="3"/>
  </si>
  <si>
    <t>900点超</t>
    <rPh sb="3" eb="4">
      <t>テン</t>
    </rPh>
    <rPh sb="4" eb="5">
      <t>チョウ</t>
    </rPh>
    <phoneticPr fontId="3"/>
  </si>
  <si>
    <t>社員のTOEICスコア分布と考察</t>
    <rPh sb="0" eb="2">
      <t>シャイン</t>
    </rPh>
    <rPh sb="11" eb="13">
      <t>ブンプ</t>
    </rPh>
    <rPh sb="14" eb="16">
      <t>コウサツ</t>
    </rPh>
    <phoneticPr fontId="3"/>
  </si>
  <si>
    <t>教育部より</t>
    <rPh sb="0" eb="3">
      <t>キョウイクブ</t>
    </rPh>
    <phoneticPr fontId="3"/>
  </si>
  <si>
    <t>・400～500点と700～800点の社員が多く、次いで300～400点、600～700点が続いている。</t>
    <rPh sb="8" eb="9">
      <t>テン</t>
    </rPh>
    <rPh sb="17" eb="18">
      <t>テン</t>
    </rPh>
    <rPh sb="19" eb="21">
      <t>シャイン</t>
    </rPh>
    <rPh sb="22" eb="23">
      <t>オオ</t>
    </rPh>
    <rPh sb="25" eb="26">
      <t>ツ</t>
    </rPh>
    <rPh sb="35" eb="36">
      <t>テン</t>
    </rPh>
    <rPh sb="44" eb="45">
      <t>テン</t>
    </rPh>
    <rPh sb="46" eb="47">
      <t>ツヅ</t>
    </rPh>
    <phoneticPr fontId="3"/>
  </si>
  <si>
    <t>・英語力の基本はクリアしている層（A層）と大幅に不足している層（B層）に2極化している。</t>
    <rPh sb="1" eb="4">
      <t>エイゴリョク</t>
    </rPh>
    <rPh sb="5" eb="7">
      <t>キホン</t>
    </rPh>
    <rPh sb="15" eb="16">
      <t>ソウ</t>
    </rPh>
    <rPh sb="18" eb="19">
      <t>ソウ</t>
    </rPh>
    <rPh sb="21" eb="23">
      <t>オオハバ</t>
    </rPh>
    <rPh sb="24" eb="26">
      <t>フソク</t>
    </rPh>
    <rPh sb="30" eb="31">
      <t>ソウ</t>
    </rPh>
    <rPh sb="33" eb="34">
      <t>ソウ</t>
    </rPh>
    <rPh sb="37" eb="38">
      <t>キョク</t>
    </rPh>
    <rPh sb="38" eb="39">
      <t>カ</t>
    </rPh>
    <phoneticPr fontId="3"/>
  </si>
  <si>
    <t>・A層向けには、英語学校の上級クラス受講料補助制度を設けて、さらに英語力向上を図る。</t>
    <rPh sb="2" eb="3">
      <t>ソウ</t>
    </rPh>
    <rPh sb="3" eb="4">
      <t>ム</t>
    </rPh>
    <rPh sb="8" eb="10">
      <t>エイゴ</t>
    </rPh>
    <rPh sb="10" eb="12">
      <t>ガッコウ</t>
    </rPh>
    <rPh sb="13" eb="15">
      <t>ジョウキュウ</t>
    </rPh>
    <rPh sb="18" eb="21">
      <t>ジュコウリョウ</t>
    </rPh>
    <rPh sb="21" eb="23">
      <t>ホジョ</t>
    </rPh>
    <rPh sb="23" eb="25">
      <t>セイド</t>
    </rPh>
    <rPh sb="26" eb="27">
      <t>モウ</t>
    </rPh>
    <rPh sb="33" eb="36">
      <t>エイゴリョク</t>
    </rPh>
    <rPh sb="36" eb="38">
      <t>コウジョウ</t>
    </rPh>
    <rPh sb="39" eb="40">
      <t>ハカ</t>
    </rPh>
    <phoneticPr fontId="3"/>
  </si>
  <si>
    <t>・B層向けには、英語学校の出張レッスンを依頼し、できるだけ参加させるなどの施策が必要。</t>
    <rPh sb="2" eb="3">
      <t>ソウ</t>
    </rPh>
    <rPh sb="3" eb="4">
      <t>ム</t>
    </rPh>
    <rPh sb="8" eb="10">
      <t>エイゴ</t>
    </rPh>
    <rPh sb="10" eb="12">
      <t>ガッコウ</t>
    </rPh>
    <rPh sb="13" eb="15">
      <t>シュッチョウ</t>
    </rPh>
    <rPh sb="20" eb="22">
      <t>イライ</t>
    </rPh>
    <rPh sb="29" eb="31">
      <t>サンカ</t>
    </rPh>
    <rPh sb="37" eb="39">
      <t>シサク</t>
    </rPh>
    <rPh sb="40" eb="42">
      <t>ヒツヨウ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</si>
</sst>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plotArea>
      <cx:plotAreaRegion>
        <cx:series layoutId="clusteredColumn" uniqueId="{70EF9A16-088E-4073-8DC9-64308C7C2DEC}"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200" b="1"/>
                </a:pPr>
                <a:endParaRPr lang="ja-JP" altLang="en-US" sz="1200" b="1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  <a:ea typeface="游ゴシック" panose="020B0400000000000000" pitchFamily="50" charset="-128"/>
                </a:endParaRPr>
              </a:p>
            </cx:txPr>
            <cx:visibility seriesName="0" categoryName="0" value="1"/>
          </cx:dataLabels>
          <cx:dataId val="0"/>
          <cx:layoutPr>
            <cx:binning intervalClosed="r" underflow="100" overflow="900">
              <cx:binSize val="100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9</xdr:col>
      <xdr:colOff>0</xdr:colOff>
      <xdr:row>18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E318078B-CD30-4B29-A8EF-62FD7D415DF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561975"/>
              <a:ext cx="6172200" cy="3810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6"/>
  <sheetViews>
    <sheetView tabSelected="1" workbookViewId="0"/>
  </sheetViews>
  <sheetFormatPr defaultRowHeight="18.75" x14ac:dyDescent="0.4"/>
  <cols>
    <col min="1" max="5" width="13.125" customWidth="1"/>
    <col min="7" max="7" width="17.625" bestFit="1" customWidth="1"/>
  </cols>
  <sheetData>
    <row r="1" spans="1:8" x14ac:dyDescent="0.4">
      <c r="A1" s="1" t="s">
        <v>0</v>
      </c>
    </row>
    <row r="3" spans="1:8" x14ac:dyDescent="0.4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G3" s="4" t="s">
        <v>216</v>
      </c>
      <c r="H3" s="4" t="s">
        <v>217</v>
      </c>
    </row>
    <row r="4" spans="1:8" x14ac:dyDescent="0.4">
      <c r="A4" s="2">
        <v>1901229</v>
      </c>
      <c r="B4" s="2" t="s">
        <v>6</v>
      </c>
      <c r="C4" s="2" t="s">
        <v>7</v>
      </c>
      <c r="D4" s="2">
        <v>620</v>
      </c>
      <c r="E4" s="3">
        <v>45131</v>
      </c>
      <c r="G4" s="2" t="s">
        <v>218</v>
      </c>
      <c r="H4" s="2">
        <f>COUNTIF($D$4:$D$206,"&lt;=100")</f>
        <v>1</v>
      </c>
    </row>
    <row r="5" spans="1:8" x14ac:dyDescent="0.4">
      <c r="A5" s="2">
        <v>1907201</v>
      </c>
      <c r="B5" s="2" t="s">
        <v>8</v>
      </c>
      <c r="C5" s="2" t="s">
        <v>9</v>
      </c>
      <c r="D5" s="2">
        <v>570</v>
      </c>
      <c r="E5" s="3">
        <v>44957</v>
      </c>
      <c r="G5" s="2" t="s">
        <v>219</v>
      </c>
      <c r="H5" s="2">
        <f>COUNTIFS($D$4:$D$206,"&gt;100",$D$4:$D$206,"&lt;=200")</f>
        <v>3</v>
      </c>
    </row>
    <row r="6" spans="1:8" x14ac:dyDescent="0.4">
      <c r="A6" s="2">
        <v>1928307</v>
      </c>
      <c r="B6" s="2" t="s">
        <v>10</v>
      </c>
      <c r="C6" s="2" t="s">
        <v>11</v>
      </c>
      <c r="D6" s="2">
        <v>650</v>
      </c>
      <c r="E6" s="3">
        <v>45250</v>
      </c>
      <c r="G6" s="2" t="s">
        <v>220</v>
      </c>
      <c r="H6" s="2">
        <f>COUNTIFS($D$4:$D$206,"&gt;200",$D$4:$D$206,"&lt;=300")</f>
        <v>11</v>
      </c>
    </row>
    <row r="7" spans="1:8" x14ac:dyDescent="0.4">
      <c r="A7" s="2">
        <v>1929931</v>
      </c>
      <c r="B7" s="2" t="s">
        <v>12</v>
      </c>
      <c r="C7" s="2" t="s">
        <v>11</v>
      </c>
      <c r="D7" s="2">
        <v>925</v>
      </c>
      <c r="E7" s="3">
        <v>45075</v>
      </c>
      <c r="G7" s="2" t="s">
        <v>221</v>
      </c>
      <c r="H7" s="2">
        <f>COUNTIFS($D$4:$D$206,"&gt;300",$D$4:$D$206,"&lt;=400")</f>
        <v>34</v>
      </c>
    </row>
    <row r="8" spans="1:8" x14ac:dyDescent="0.4">
      <c r="A8" s="2">
        <v>1943095</v>
      </c>
      <c r="B8" s="2" t="s">
        <v>13</v>
      </c>
      <c r="C8" s="2" t="s">
        <v>11</v>
      </c>
      <c r="D8" s="2">
        <v>675</v>
      </c>
      <c r="E8" s="3">
        <v>45131</v>
      </c>
      <c r="G8" s="2" t="s">
        <v>222</v>
      </c>
      <c r="H8" s="2">
        <f>COUNTIFS($D$4:$D$206,"&gt;400",$D$4:$D$206,"&lt;=500")</f>
        <v>42</v>
      </c>
    </row>
    <row r="9" spans="1:8" x14ac:dyDescent="0.4">
      <c r="A9" s="2">
        <v>1950421</v>
      </c>
      <c r="B9" s="2" t="s">
        <v>14</v>
      </c>
      <c r="C9" s="2" t="s">
        <v>9</v>
      </c>
      <c r="D9" s="2">
        <v>355</v>
      </c>
      <c r="E9" s="3">
        <v>44957</v>
      </c>
      <c r="G9" s="2" t="s">
        <v>223</v>
      </c>
      <c r="H9" s="2">
        <f>COUNTIFS($D$4:$D$206,"&gt;500",$D$4:$D$206,"&lt;=600")</f>
        <v>28</v>
      </c>
    </row>
    <row r="10" spans="1:8" x14ac:dyDescent="0.4">
      <c r="A10" s="2">
        <v>1953085</v>
      </c>
      <c r="B10" s="2" t="s">
        <v>15</v>
      </c>
      <c r="C10" s="2" t="s">
        <v>16</v>
      </c>
      <c r="D10" s="2">
        <v>475</v>
      </c>
      <c r="E10" s="3">
        <v>45194</v>
      </c>
      <c r="G10" s="2" t="s">
        <v>224</v>
      </c>
      <c r="H10" s="2">
        <f>COUNTIFS($D$4:$D$206,"&gt;600",$D$4:$D$206,"&lt;=700")</f>
        <v>34</v>
      </c>
    </row>
    <row r="11" spans="1:8" x14ac:dyDescent="0.4">
      <c r="A11" s="2">
        <v>1956708</v>
      </c>
      <c r="B11" s="2" t="s">
        <v>17</v>
      </c>
      <c r="C11" s="2" t="s">
        <v>18</v>
      </c>
      <c r="D11" s="2">
        <v>420</v>
      </c>
      <c r="E11" s="3">
        <v>45103</v>
      </c>
      <c r="G11" s="2" t="s">
        <v>225</v>
      </c>
      <c r="H11" s="2">
        <f>COUNTIFS($D$4:$D$206,"&gt;700",$D$4:$D$206,"&lt;=800")</f>
        <v>41</v>
      </c>
    </row>
    <row r="12" spans="1:8" x14ac:dyDescent="0.4">
      <c r="A12" s="2">
        <v>1957106</v>
      </c>
      <c r="B12" s="2" t="s">
        <v>19</v>
      </c>
      <c r="C12" s="2" t="s">
        <v>11</v>
      </c>
      <c r="D12" s="2">
        <v>90</v>
      </c>
      <c r="E12" s="3">
        <v>44957</v>
      </c>
      <c r="G12" s="2" t="s">
        <v>226</v>
      </c>
      <c r="H12" s="2">
        <f>COUNTIFS($D$4:$D$206,"&gt;800",$D$4:$D$206,"&lt;=900")</f>
        <v>8</v>
      </c>
    </row>
    <row r="13" spans="1:8" x14ac:dyDescent="0.4">
      <c r="A13" s="2">
        <v>1957338</v>
      </c>
      <c r="B13" s="2" t="s">
        <v>20</v>
      </c>
      <c r="C13" s="2" t="s">
        <v>18</v>
      </c>
      <c r="D13" s="2">
        <v>460</v>
      </c>
      <c r="E13" s="3">
        <v>44957</v>
      </c>
      <c r="G13" s="2" t="s">
        <v>227</v>
      </c>
      <c r="H13" s="2">
        <f>COUNTIF($D$4:$D$206,"&gt;900")</f>
        <v>1</v>
      </c>
    </row>
    <row r="14" spans="1:8" x14ac:dyDescent="0.4">
      <c r="A14" s="2">
        <v>1958033</v>
      </c>
      <c r="B14" s="2" t="s">
        <v>21</v>
      </c>
      <c r="C14" s="2" t="s">
        <v>18</v>
      </c>
      <c r="D14" s="2">
        <v>795</v>
      </c>
      <c r="E14" s="3">
        <v>45026</v>
      </c>
    </row>
    <row r="15" spans="1:8" x14ac:dyDescent="0.4">
      <c r="A15" s="2">
        <v>1959884</v>
      </c>
      <c r="B15" s="2" t="s">
        <v>22</v>
      </c>
      <c r="C15" s="2" t="s">
        <v>11</v>
      </c>
      <c r="D15" s="2">
        <v>480</v>
      </c>
      <c r="E15" s="3">
        <v>45271</v>
      </c>
    </row>
    <row r="16" spans="1:8" x14ac:dyDescent="0.4">
      <c r="A16" s="2">
        <v>1960339</v>
      </c>
      <c r="B16" s="2" t="s">
        <v>23</v>
      </c>
      <c r="C16" s="2" t="s">
        <v>9</v>
      </c>
      <c r="D16" s="2">
        <v>625</v>
      </c>
      <c r="E16" s="3">
        <v>45271</v>
      </c>
    </row>
    <row r="17" spans="1:5" x14ac:dyDescent="0.4">
      <c r="A17" s="2">
        <v>1960831</v>
      </c>
      <c r="B17" s="2" t="s">
        <v>24</v>
      </c>
      <c r="C17" s="2" t="s">
        <v>16</v>
      </c>
      <c r="D17" s="2">
        <v>415</v>
      </c>
      <c r="E17" s="3">
        <v>45271</v>
      </c>
    </row>
    <row r="18" spans="1:5" x14ac:dyDescent="0.4">
      <c r="A18" s="2">
        <v>1960882</v>
      </c>
      <c r="B18" s="2" t="s">
        <v>25</v>
      </c>
      <c r="C18" s="2" t="s">
        <v>18</v>
      </c>
      <c r="D18" s="2">
        <v>825</v>
      </c>
      <c r="E18" s="3">
        <v>45222</v>
      </c>
    </row>
    <row r="19" spans="1:5" x14ac:dyDescent="0.4">
      <c r="A19" s="2">
        <v>1960924</v>
      </c>
      <c r="B19" s="2" t="s">
        <v>26</v>
      </c>
      <c r="C19" s="2" t="s">
        <v>7</v>
      </c>
      <c r="D19" s="2">
        <v>775</v>
      </c>
      <c r="E19" s="3">
        <v>45026</v>
      </c>
    </row>
    <row r="20" spans="1:5" x14ac:dyDescent="0.4">
      <c r="A20" s="2">
        <v>1960932</v>
      </c>
      <c r="B20" s="2" t="s">
        <v>27</v>
      </c>
      <c r="C20" s="2" t="s">
        <v>11</v>
      </c>
      <c r="D20" s="2">
        <v>735</v>
      </c>
      <c r="E20" s="3">
        <v>45250</v>
      </c>
    </row>
    <row r="21" spans="1:5" x14ac:dyDescent="0.4">
      <c r="A21" s="2">
        <v>1961101</v>
      </c>
      <c r="B21" s="2" t="s">
        <v>28</v>
      </c>
      <c r="C21" s="2" t="s">
        <v>7</v>
      </c>
      <c r="D21" s="2">
        <v>155</v>
      </c>
      <c r="E21" s="3">
        <v>44998</v>
      </c>
    </row>
    <row r="22" spans="1:5" x14ac:dyDescent="0.4">
      <c r="A22" s="2">
        <v>1961110</v>
      </c>
      <c r="B22" s="2" t="s">
        <v>29</v>
      </c>
      <c r="C22" s="2" t="s">
        <v>16</v>
      </c>
      <c r="D22" s="2">
        <v>195</v>
      </c>
      <c r="E22" s="3">
        <v>45103</v>
      </c>
    </row>
    <row r="23" spans="1:5" x14ac:dyDescent="0.4">
      <c r="A23" s="2">
        <v>1962004</v>
      </c>
      <c r="B23" s="2" t="s">
        <v>30</v>
      </c>
      <c r="C23" s="2" t="s">
        <v>7</v>
      </c>
      <c r="D23" s="2">
        <v>455</v>
      </c>
      <c r="E23" s="3">
        <v>45194</v>
      </c>
    </row>
    <row r="24" spans="1:5" x14ac:dyDescent="0.4">
      <c r="A24" s="2">
        <v>1962085</v>
      </c>
      <c r="B24" s="2" t="s">
        <v>31</v>
      </c>
      <c r="C24" s="2" t="s">
        <v>32</v>
      </c>
      <c r="D24" s="2">
        <v>535</v>
      </c>
      <c r="E24" s="3">
        <v>45131</v>
      </c>
    </row>
    <row r="25" spans="1:5" x14ac:dyDescent="0.4">
      <c r="A25" s="2">
        <v>1962203</v>
      </c>
      <c r="B25" s="2" t="s">
        <v>33</v>
      </c>
      <c r="C25" s="2" t="s">
        <v>11</v>
      </c>
      <c r="D25" s="2">
        <v>605</v>
      </c>
      <c r="E25" s="3">
        <v>45075</v>
      </c>
    </row>
    <row r="26" spans="1:5" x14ac:dyDescent="0.4">
      <c r="A26" s="2">
        <v>1962205</v>
      </c>
      <c r="B26" s="2" t="s">
        <v>34</v>
      </c>
      <c r="C26" s="2" t="s">
        <v>9</v>
      </c>
      <c r="D26" s="2">
        <v>665</v>
      </c>
      <c r="E26" s="3">
        <v>45103</v>
      </c>
    </row>
    <row r="27" spans="1:5" x14ac:dyDescent="0.4">
      <c r="A27" s="2">
        <v>1963097</v>
      </c>
      <c r="B27" s="2" t="s">
        <v>35</v>
      </c>
      <c r="C27" s="2" t="s">
        <v>11</v>
      </c>
      <c r="D27" s="2">
        <v>350</v>
      </c>
      <c r="E27" s="3">
        <v>45222</v>
      </c>
    </row>
    <row r="28" spans="1:5" x14ac:dyDescent="0.4">
      <c r="A28" s="2">
        <v>1963204</v>
      </c>
      <c r="B28" s="2" t="s">
        <v>36</v>
      </c>
      <c r="C28" s="2" t="s">
        <v>9</v>
      </c>
      <c r="D28" s="2">
        <v>460</v>
      </c>
      <c r="E28" s="3">
        <v>45222</v>
      </c>
    </row>
    <row r="29" spans="1:5" x14ac:dyDescent="0.4">
      <c r="A29" s="2">
        <v>1963209</v>
      </c>
      <c r="B29" s="2" t="s">
        <v>37</v>
      </c>
      <c r="C29" s="2" t="s">
        <v>9</v>
      </c>
      <c r="D29" s="2">
        <v>425</v>
      </c>
      <c r="E29" s="3">
        <v>45271</v>
      </c>
    </row>
    <row r="30" spans="1:5" x14ac:dyDescent="0.4">
      <c r="A30" s="2">
        <v>1963218</v>
      </c>
      <c r="B30" s="2" t="s">
        <v>38</v>
      </c>
      <c r="C30" s="2" t="s">
        <v>18</v>
      </c>
      <c r="D30" s="2">
        <v>720</v>
      </c>
      <c r="E30" s="3">
        <v>45250</v>
      </c>
    </row>
    <row r="31" spans="1:5" x14ac:dyDescent="0.4">
      <c r="A31" s="2">
        <v>1963278</v>
      </c>
      <c r="B31" s="2" t="s">
        <v>39</v>
      </c>
      <c r="C31" s="2" t="s">
        <v>9</v>
      </c>
      <c r="D31" s="2">
        <v>495</v>
      </c>
      <c r="E31" s="3">
        <v>44957</v>
      </c>
    </row>
    <row r="32" spans="1:5" x14ac:dyDescent="0.4">
      <c r="A32" s="2">
        <v>1963398</v>
      </c>
      <c r="B32" s="2" t="s">
        <v>40</v>
      </c>
      <c r="C32" s="2" t="s">
        <v>41</v>
      </c>
      <c r="D32" s="2">
        <v>870</v>
      </c>
      <c r="E32" s="3">
        <v>45075</v>
      </c>
    </row>
    <row r="33" spans="1:5" x14ac:dyDescent="0.4">
      <c r="A33" s="2">
        <v>1964307</v>
      </c>
      <c r="B33" s="2" t="s">
        <v>42</v>
      </c>
      <c r="C33" s="2" t="s">
        <v>9</v>
      </c>
      <c r="D33" s="2">
        <v>445</v>
      </c>
      <c r="E33" s="3">
        <v>45075</v>
      </c>
    </row>
    <row r="34" spans="1:5" x14ac:dyDescent="0.4">
      <c r="A34" s="2">
        <v>1964329</v>
      </c>
      <c r="B34" s="2" t="s">
        <v>43</v>
      </c>
      <c r="C34" s="2" t="s">
        <v>18</v>
      </c>
      <c r="D34" s="2">
        <v>650</v>
      </c>
      <c r="E34" s="3">
        <v>45271</v>
      </c>
    </row>
    <row r="35" spans="1:5" x14ac:dyDescent="0.4">
      <c r="A35" s="2">
        <v>1965046</v>
      </c>
      <c r="B35" s="2" t="s">
        <v>44</v>
      </c>
      <c r="C35" s="2" t="s">
        <v>7</v>
      </c>
      <c r="D35" s="2">
        <v>435</v>
      </c>
      <c r="E35" s="3">
        <v>45026</v>
      </c>
    </row>
    <row r="36" spans="1:5" x14ac:dyDescent="0.4">
      <c r="A36" s="2">
        <v>1965201</v>
      </c>
      <c r="B36" s="2" t="s">
        <v>45</v>
      </c>
      <c r="C36" s="2" t="s">
        <v>11</v>
      </c>
      <c r="D36" s="2">
        <v>200</v>
      </c>
      <c r="E36" s="3">
        <v>44957</v>
      </c>
    </row>
    <row r="37" spans="1:5" x14ac:dyDescent="0.4">
      <c r="A37" s="2">
        <v>1965773</v>
      </c>
      <c r="B37" s="2" t="s">
        <v>46</v>
      </c>
      <c r="C37" s="2" t="s">
        <v>11</v>
      </c>
      <c r="D37" s="2">
        <v>320</v>
      </c>
      <c r="E37" s="3">
        <v>45075</v>
      </c>
    </row>
    <row r="38" spans="1:5" x14ac:dyDescent="0.4">
      <c r="A38" s="2">
        <v>1966351</v>
      </c>
      <c r="B38" s="2" t="s">
        <v>47</v>
      </c>
      <c r="C38" s="2" t="s">
        <v>16</v>
      </c>
      <c r="D38" s="2">
        <v>335</v>
      </c>
      <c r="E38" s="3">
        <v>45075</v>
      </c>
    </row>
    <row r="39" spans="1:5" x14ac:dyDescent="0.4">
      <c r="A39" s="2">
        <v>1966361</v>
      </c>
      <c r="B39" s="2" t="s">
        <v>48</v>
      </c>
      <c r="C39" s="2" t="s">
        <v>32</v>
      </c>
      <c r="D39" s="2">
        <v>880</v>
      </c>
      <c r="E39" s="3">
        <v>45250</v>
      </c>
    </row>
    <row r="40" spans="1:5" x14ac:dyDescent="0.4">
      <c r="A40" s="2">
        <v>1966701</v>
      </c>
      <c r="B40" s="2" t="s">
        <v>49</v>
      </c>
      <c r="C40" s="2" t="s">
        <v>16</v>
      </c>
      <c r="D40" s="2">
        <v>205</v>
      </c>
      <c r="E40" s="3">
        <v>45026</v>
      </c>
    </row>
    <row r="41" spans="1:5" x14ac:dyDescent="0.4">
      <c r="A41" s="2">
        <v>1966712</v>
      </c>
      <c r="B41" s="2" t="s">
        <v>50</v>
      </c>
      <c r="C41" s="2" t="s">
        <v>16</v>
      </c>
      <c r="D41" s="2">
        <v>295</v>
      </c>
      <c r="E41" s="3">
        <v>45131</v>
      </c>
    </row>
    <row r="42" spans="1:5" x14ac:dyDescent="0.4">
      <c r="A42" s="2">
        <v>1967220</v>
      </c>
      <c r="B42" s="2" t="s">
        <v>51</v>
      </c>
      <c r="C42" s="2" t="s">
        <v>18</v>
      </c>
      <c r="D42" s="2">
        <v>765</v>
      </c>
      <c r="E42" s="3">
        <v>45250</v>
      </c>
    </row>
    <row r="43" spans="1:5" x14ac:dyDescent="0.4">
      <c r="A43" s="2">
        <v>1967240</v>
      </c>
      <c r="B43" s="2" t="s">
        <v>52</v>
      </c>
      <c r="C43" s="2" t="s">
        <v>11</v>
      </c>
      <c r="D43" s="2">
        <v>405</v>
      </c>
      <c r="E43" s="3">
        <v>45131</v>
      </c>
    </row>
    <row r="44" spans="1:5" x14ac:dyDescent="0.4">
      <c r="A44" s="2">
        <v>1967257</v>
      </c>
      <c r="B44" s="2" t="s">
        <v>53</v>
      </c>
      <c r="C44" s="2" t="s">
        <v>18</v>
      </c>
      <c r="D44" s="2">
        <v>475</v>
      </c>
      <c r="E44" s="3">
        <v>44957</v>
      </c>
    </row>
    <row r="45" spans="1:5" x14ac:dyDescent="0.4">
      <c r="A45" s="2">
        <v>1967301</v>
      </c>
      <c r="B45" s="2" t="s">
        <v>54</v>
      </c>
      <c r="C45" s="2" t="s">
        <v>11</v>
      </c>
      <c r="D45" s="2">
        <v>290</v>
      </c>
      <c r="E45" s="3">
        <v>44998</v>
      </c>
    </row>
    <row r="46" spans="1:5" x14ac:dyDescent="0.4">
      <c r="A46" s="2">
        <v>1967311</v>
      </c>
      <c r="B46" s="2" t="s">
        <v>55</v>
      </c>
      <c r="C46" s="2" t="s">
        <v>7</v>
      </c>
      <c r="D46" s="2">
        <v>220</v>
      </c>
      <c r="E46" s="3">
        <v>45194</v>
      </c>
    </row>
    <row r="47" spans="1:5" x14ac:dyDescent="0.4">
      <c r="A47" s="2">
        <v>1967408</v>
      </c>
      <c r="B47" s="2" t="s">
        <v>56</v>
      </c>
      <c r="C47" s="2" t="s">
        <v>41</v>
      </c>
      <c r="D47" s="2">
        <v>860</v>
      </c>
      <c r="E47" s="3">
        <v>44998</v>
      </c>
    </row>
    <row r="48" spans="1:5" x14ac:dyDescent="0.4">
      <c r="A48" s="2">
        <v>1967452</v>
      </c>
      <c r="B48" s="2" t="s">
        <v>57</v>
      </c>
      <c r="C48" s="2" t="s">
        <v>18</v>
      </c>
      <c r="D48" s="2">
        <v>790</v>
      </c>
      <c r="E48" s="3">
        <v>45250</v>
      </c>
    </row>
    <row r="49" spans="1:5" x14ac:dyDescent="0.4">
      <c r="A49" s="2">
        <v>1968031</v>
      </c>
      <c r="B49" s="2" t="s">
        <v>58</v>
      </c>
      <c r="C49" s="2" t="s">
        <v>41</v>
      </c>
      <c r="D49" s="2">
        <v>725</v>
      </c>
      <c r="E49" s="3">
        <v>45026</v>
      </c>
    </row>
    <row r="50" spans="1:5" x14ac:dyDescent="0.4">
      <c r="A50" s="2">
        <v>1968092</v>
      </c>
      <c r="B50" s="2" t="s">
        <v>59</v>
      </c>
      <c r="C50" s="2" t="s">
        <v>18</v>
      </c>
      <c r="D50" s="2">
        <v>705</v>
      </c>
      <c r="E50" s="3">
        <v>44998</v>
      </c>
    </row>
    <row r="51" spans="1:5" x14ac:dyDescent="0.4">
      <c r="A51" s="2">
        <v>1968103</v>
      </c>
      <c r="B51" s="2" t="s">
        <v>60</v>
      </c>
      <c r="C51" s="2" t="s">
        <v>16</v>
      </c>
      <c r="D51" s="2">
        <v>225</v>
      </c>
      <c r="E51" s="3">
        <v>44957</v>
      </c>
    </row>
    <row r="52" spans="1:5" x14ac:dyDescent="0.4">
      <c r="A52" s="2">
        <v>1968201</v>
      </c>
      <c r="B52" s="2" t="s">
        <v>61</v>
      </c>
      <c r="C52" s="2" t="s">
        <v>16</v>
      </c>
      <c r="D52" s="2">
        <v>730</v>
      </c>
      <c r="E52" s="3">
        <v>45222</v>
      </c>
    </row>
    <row r="53" spans="1:5" x14ac:dyDescent="0.4">
      <c r="A53" s="2">
        <v>1968204</v>
      </c>
      <c r="B53" s="2" t="s">
        <v>62</v>
      </c>
      <c r="C53" s="2" t="s">
        <v>7</v>
      </c>
      <c r="D53" s="2">
        <v>325</v>
      </c>
      <c r="E53" s="3">
        <v>45271</v>
      </c>
    </row>
    <row r="54" spans="1:5" x14ac:dyDescent="0.4">
      <c r="A54" s="2">
        <v>1968320</v>
      </c>
      <c r="B54" s="2" t="s">
        <v>63</v>
      </c>
      <c r="C54" s="2" t="s">
        <v>7</v>
      </c>
      <c r="D54" s="2">
        <v>395</v>
      </c>
      <c r="E54" s="3">
        <v>45075</v>
      </c>
    </row>
    <row r="55" spans="1:5" x14ac:dyDescent="0.4">
      <c r="A55" s="2">
        <v>1968339</v>
      </c>
      <c r="B55" s="2" t="s">
        <v>64</v>
      </c>
      <c r="C55" s="2" t="s">
        <v>18</v>
      </c>
      <c r="D55" s="2">
        <v>480</v>
      </c>
      <c r="E55" s="3">
        <v>45131</v>
      </c>
    </row>
    <row r="56" spans="1:5" x14ac:dyDescent="0.4">
      <c r="A56" s="2">
        <v>1968399</v>
      </c>
      <c r="B56" s="2" t="s">
        <v>65</v>
      </c>
      <c r="C56" s="2" t="s">
        <v>16</v>
      </c>
      <c r="D56" s="2">
        <v>875</v>
      </c>
      <c r="E56" s="3">
        <v>45131</v>
      </c>
    </row>
    <row r="57" spans="1:5" x14ac:dyDescent="0.4">
      <c r="A57" s="2">
        <v>1968772</v>
      </c>
      <c r="B57" s="2" t="s">
        <v>66</v>
      </c>
      <c r="C57" s="2" t="s">
        <v>11</v>
      </c>
      <c r="D57" s="2">
        <v>610</v>
      </c>
      <c r="E57" s="3">
        <v>45194</v>
      </c>
    </row>
    <row r="58" spans="1:5" x14ac:dyDescent="0.4">
      <c r="A58" s="2">
        <v>1969012</v>
      </c>
      <c r="B58" s="2" t="s">
        <v>67</v>
      </c>
      <c r="C58" s="2" t="s">
        <v>18</v>
      </c>
      <c r="D58" s="2">
        <v>755</v>
      </c>
      <c r="E58" s="3">
        <v>45271</v>
      </c>
    </row>
    <row r="59" spans="1:5" x14ac:dyDescent="0.4">
      <c r="A59" s="2">
        <v>1969031</v>
      </c>
      <c r="B59" s="2" t="s">
        <v>68</v>
      </c>
      <c r="C59" s="2" t="s">
        <v>11</v>
      </c>
      <c r="D59" s="2">
        <v>765</v>
      </c>
      <c r="E59" s="3">
        <v>44998</v>
      </c>
    </row>
    <row r="60" spans="1:5" x14ac:dyDescent="0.4">
      <c r="A60" s="2">
        <v>1969208</v>
      </c>
      <c r="B60" s="2" t="s">
        <v>69</v>
      </c>
      <c r="C60" s="2" t="s">
        <v>16</v>
      </c>
      <c r="D60" s="2">
        <v>605</v>
      </c>
      <c r="E60" s="3">
        <v>45271</v>
      </c>
    </row>
    <row r="61" spans="1:5" x14ac:dyDescent="0.4">
      <c r="A61" s="2">
        <v>1969225</v>
      </c>
      <c r="B61" s="2" t="s">
        <v>70</v>
      </c>
      <c r="C61" s="2" t="s">
        <v>18</v>
      </c>
      <c r="D61" s="2">
        <v>345</v>
      </c>
      <c r="E61" s="3">
        <v>44998</v>
      </c>
    </row>
    <row r="62" spans="1:5" x14ac:dyDescent="0.4">
      <c r="A62" s="2">
        <v>1969328</v>
      </c>
      <c r="B62" s="2" t="s">
        <v>71</v>
      </c>
      <c r="C62" s="2" t="s">
        <v>16</v>
      </c>
      <c r="D62" s="2">
        <v>780</v>
      </c>
      <c r="E62" s="3">
        <v>45131</v>
      </c>
    </row>
    <row r="63" spans="1:5" x14ac:dyDescent="0.4">
      <c r="A63" s="2">
        <v>1969335</v>
      </c>
      <c r="B63" s="2" t="s">
        <v>72</v>
      </c>
      <c r="C63" s="2" t="s">
        <v>18</v>
      </c>
      <c r="D63" s="2">
        <v>750</v>
      </c>
      <c r="E63" s="3">
        <v>45250</v>
      </c>
    </row>
    <row r="64" spans="1:5" x14ac:dyDescent="0.4">
      <c r="A64" s="2">
        <v>1969452</v>
      </c>
      <c r="B64" s="2" t="s">
        <v>73</v>
      </c>
      <c r="C64" s="2" t="s">
        <v>16</v>
      </c>
      <c r="D64" s="2">
        <v>505</v>
      </c>
      <c r="E64" s="3">
        <v>44998</v>
      </c>
    </row>
    <row r="65" spans="1:5" x14ac:dyDescent="0.4">
      <c r="A65" s="2">
        <v>1969462</v>
      </c>
      <c r="B65" s="2" t="s">
        <v>74</v>
      </c>
      <c r="C65" s="2" t="s">
        <v>18</v>
      </c>
      <c r="D65" s="2">
        <v>420</v>
      </c>
      <c r="E65" s="3">
        <v>45194</v>
      </c>
    </row>
    <row r="66" spans="1:5" x14ac:dyDescent="0.4">
      <c r="A66" s="2">
        <v>1969803</v>
      </c>
      <c r="B66" s="2" t="s">
        <v>75</v>
      </c>
      <c r="C66" s="2" t="s">
        <v>18</v>
      </c>
      <c r="D66" s="2">
        <v>735</v>
      </c>
      <c r="E66" s="3">
        <v>45026</v>
      </c>
    </row>
    <row r="67" spans="1:5" x14ac:dyDescent="0.4">
      <c r="A67" s="2">
        <v>1969821</v>
      </c>
      <c r="B67" s="2" t="s">
        <v>76</v>
      </c>
      <c r="C67" s="2" t="s">
        <v>18</v>
      </c>
      <c r="D67" s="2">
        <v>520</v>
      </c>
      <c r="E67" s="3">
        <v>45026</v>
      </c>
    </row>
    <row r="68" spans="1:5" x14ac:dyDescent="0.4">
      <c r="A68" s="2">
        <v>1969921</v>
      </c>
      <c r="B68" s="2" t="s">
        <v>77</v>
      </c>
      <c r="C68" s="2" t="s">
        <v>16</v>
      </c>
      <c r="D68" s="2">
        <v>815</v>
      </c>
      <c r="E68" s="3">
        <v>45250</v>
      </c>
    </row>
    <row r="69" spans="1:5" x14ac:dyDescent="0.4">
      <c r="A69" s="2">
        <v>1970101</v>
      </c>
      <c r="B69" s="2" t="s">
        <v>78</v>
      </c>
      <c r="C69" s="2" t="s">
        <v>16</v>
      </c>
      <c r="D69" s="2">
        <v>280</v>
      </c>
      <c r="E69" s="3">
        <v>45075</v>
      </c>
    </row>
    <row r="70" spans="1:5" x14ac:dyDescent="0.4">
      <c r="A70" s="2">
        <v>1970111</v>
      </c>
      <c r="B70" s="2" t="s">
        <v>79</v>
      </c>
      <c r="C70" s="2" t="s">
        <v>16</v>
      </c>
      <c r="D70" s="2">
        <v>235</v>
      </c>
      <c r="E70" s="3">
        <v>45131</v>
      </c>
    </row>
    <row r="71" spans="1:5" x14ac:dyDescent="0.4">
      <c r="A71" s="2">
        <v>1970391</v>
      </c>
      <c r="B71" s="2" t="s">
        <v>80</v>
      </c>
      <c r="C71" s="2" t="s">
        <v>11</v>
      </c>
      <c r="D71" s="2">
        <v>695</v>
      </c>
      <c r="E71" s="3">
        <v>45026</v>
      </c>
    </row>
    <row r="72" spans="1:5" x14ac:dyDescent="0.4">
      <c r="A72" s="2">
        <v>1972102</v>
      </c>
      <c r="B72" s="2" t="s">
        <v>81</v>
      </c>
      <c r="C72" s="2" t="s">
        <v>18</v>
      </c>
      <c r="D72" s="2">
        <v>695</v>
      </c>
      <c r="E72" s="3">
        <v>44998</v>
      </c>
    </row>
    <row r="73" spans="1:5" x14ac:dyDescent="0.4">
      <c r="A73" s="2">
        <v>1972109</v>
      </c>
      <c r="B73" s="2" t="s">
        <v>82</v>
      </c>
      <c r="C73" s="2" t="s">
        <v>32</v>
      </c>
      <c r="D73" s="2">
        <v>645</v>
      </c>
      <c r="E73" s="3">
        <v>45271</v>
      </c>
    </row>
    <row r="74" spans="1:5" x14ac:dyDescent="0.4">
      <c r="A74" s="2">
        <v>1972201</v>
      </c>
      <c r="B74" s="2" t="s">
        <v>83</v>
      </c>
      <c r="C74" s="2" t="s">
        <v>11</v>
      </c>
      <c r="D74" s="2">
        <v>245</v>
      </c>
      <c r="E74" s="3">
        <v>45026</v>
      </c>
    </row>
    <row r="75" spans="1:5" x14ac:dyDescent="0.4">
      <c r="A75" s="2">
        <v>1973206</v>
      </c>
      <c r="B75" s="2" t="s">
        <v>84</v>
      </c>
      <c r="C75" s="2" t="s">
        <v>7</v>
      </c>
      <c r="D75" s="2">
        <v>550</v>
      </c>
      <c r="E75" s="3">
        <v>45026</v>
      </c>
    </row>
    <row r="76" spans="1:5" x14ac:dyDescent="0.4">
      <c r="A76" s="2">
        <v>1973401</v>
      </c>
      <c r="B76" s="2" t="s">
        <v>85</v>
      </c>
      <c r="C76" s="2" t="s">
        <v>18</v>
      </c>
      <c r="D76" s="2">
        <v>690</v>
      </c>
      <c r="E76" s="3">
        <v>45103</v>
      </c>
    </row>
    <row r="77" spans="1:5" x14ac:dyDescent="0.4">
      <c r="A77" s="2">
        <v>1973461</v>
      </c>
      <c r="B77" s="2" t="s">
        <v>86</v>
      </c>
      <c r="C77" s="2" t="s">
        <v>18</v>
      </c>
      <c r="D77" s="2">
        <v>400</v>
      </c>
      <c r="E77" s="3">
        <v>45222</v>
      </c>
    </row>
    <row r="78" spans="1:5" x14ac:dyDescent="0.4">
      <c r="A78" s="2">
        <v>1973490</v>
      </c>
      <c r="B78" s="2" t="s">
        <v>87</v>
      </c>
      <c r="C78" s="2" t="s">
        <v>32</v>
      </c>
      <c r="D78" s="2">
        <v>625</v>
      </c>
      <c r="E78" s="3">
        <v>44998</v>
      </c>
    </row>
    <row r="79" spans="1:5" x14ac:dyDescent="0.4">
      <c r="A79" s="2">
        <v>1974132</v>
      </c>
      <c r="B79" s="2" t="s">
        <v>88</v>
      </c>
      <c r="C79" s="2" t="s">
        <v>7</v>
      </c>
      <c r="D79" s="2">
        <v>260</v>
      </c>
      <c r="E79" s="3">
        <v>45222</v>
      </c>
    </row>
    <row r="80" spans="1:5" x14ac:dyDescent="0.4">
      <c r="A80" s="2">
        <v>1974202</v>
      </c>
      <c r="B80" s="2" t="s">
        <v>89</v>
      </c>
      <c r="C80" s="2" t="s">
        <v>7</v>
      </c>
      <c r="D80" s="2">
        <v>275</v>
      </c>
      <c r="E80" s="3">
        <v>44998</v>
      </c>
    </row>
    <row r="81" spans="1:5" x14ac:dyDescent="0.4">
      <c r="A81" s="2">
        <v>1974307</v>
      </c>
      <c r="B81" s="2" t="s">
        <v>90</v>
      </c>
      <c r="C81" s="2" t="s">
        <v>18</v>
      </c>
      <c r="D81" s="2">
        <v>530</v>
      </c>
      <c r="E81" s="3">
        <v>44957</v>
      </c>
    </row>
    <row r="82" spans="1:5" x14ac:dyDescent="0.4">
      <c r="A82" s="2">
        <v>1974388</v>
      </c>
      <c r="B82" s="2" t="s">
        <v>91</v>
      </c>
      <c r="C82" s="2" t="s">
        <v>16</v>
      </c>
      <c r="D82" s="2">
        <v>470</v>
      </c>
      <c r="E82" s="3">
        <v>44998</v>
      </c>
    </row>
    <row r="83" spans="1:5" x14ac:dyDescent="0.4">
      <c r="A83" s="2">
        <v>1974518</v>
      </c>
      <c r="B83" s="2" t="s">
        <v>92</v>
      </c>
      <c r="C83" s="2" t="s">
        <v>7</v>
      </c>
      <c r="D83" s="2">
        <v>360</v>
      </c>
      <c r="E83" s="3">
        <v>44957</v>
      </c>
    </row>
    <row r="84" spans="1:5" x14ac:dyDescent="0.4">
      <c r="A84" s="2">
        <v>1974557</v>
      </c>
      <c r="B84" s="2" t="s">
        <v>93</v>
      </c>
      <c r="C84" s="2" t="s">
        <v>18</v>
      </c>
      <c r="D84" s="2">
        <v>370</v>
      </c>
      <c r="E84" s="3">
        <v>45250</v>
      </c>
    </row>
    <row r="85" spans="1:5" x14ac:dyDescent="0.4">
      <c r="A85" s="2">
        <v>1975203</v>
      </c>
      <c r="B85" s="2" t="s">
        <v>94</v>
      </c>
      <c r="C85" s="2" t="s">
        <v>32</v>
      </c>
      <c r="D85" s="2">
        <v>745</v>
      </c>
      <c r="E85" s="3">
        <v>45271</v>
      </c>
    </row>
    <row r="86" spans="1:5" x14ac:dyDescent="0.4">
      <c r="A86" s="2">
        <v>1975320</v>
      </c>
      <c r="B86" s="2" t="s">
        <v>95</v>
      </c>
      <c r="C86" s="2" t="s">
        <v>41</v>
      </c>
      <c r="D86" s="2">
        <v>375</v>
      </c>
      <c r="E86" s="3">
        <v>45103</v>
      </c>
    </row>
    <row r="87" spans="1:5" x14ac:dyDescent="0.4">
      <c r="A87" s="2">
        <v>1975401</v>
      </c>
      <c r="B87" s="2" t="s">
        <v>96</v>
      </c>
      <c r="C87" s="2" t="s">
        <v>16</v>
      </c>
      <c r="D87" s="2">
        <v>630</v>
      </c>
      <c r="E87" s="3">
        <v>45271</v>
      </c>
    </row>
    <row r="88" spans="1:5" x14ac:dyDescent="0.4">
      <c r="A88" s="2">
        <v>1975409</v>
      </c>
      <c r="B88" s="2" t="s">
        <v>97</v>
      </c>
      <c r="C88" s="2" t="s">
        <v>16</v>
      </c>
      <c r="D88" s="2">
        <v>755</v>
      </c>
      <c r="E88" s="3">
        <v>45026</v>
      </c>
    </row>
    <row r="89" spans="1:5" x14ac:dyDescent="0.4">
      <c r="A89" s="2">
        <v>1975414</v>
      </c>
      <c r="B89" s="2" t="s">
        <v>98</v>
      </c>
      <c r="C89" s="2" t="s">
        <v>9</v>
      </c>
      <c r="D89" s="2">
        <v>615</v>
      </c>
      <c r="E89" s="3">
        <v>45026</v>
      </c>
    </row>
    <row r="90" spans="1:5" x14ac:dyDescent="0.4">
      <c r="A90" s="2">
        <v>1975505</v>
      </c>
      <c r="B90" s="2" t="s">
        <v>99</v>
      </c>
      <c r="C90" s="2" t="s">
        <v>7</v>
      </c>
      <c r="D90" s="2">
        <v>300</v>
      </c>
      <c r="E90" s="3">
        <v>45194</v>
      </c>
    </row>
    <row r="91" spans="1:5" x14ac:dyDescent="0.4">
      <c r="A91" s="2">
        <v>1976093</v>
      </c>
      <c r="B91" s="2" t="s">
        <v>100</v>
      </c>
      <c r="C91" s="2" t="s">
        <v>18</v>
      </c>
      <c r="D91" s="2">
        <v>360</v>
      </c>
      <c r="E91" s="3">
        <v>45194</v>
      </c>
    </row>
    <row r="92" spans="1:5" x14ac:dyDescent="0.4">
      <c r="A92" s="2">
        <v>1976120</v>
      </c>
      <c r="B92" s="2" t="s">
        <v>101</v>
      </c>
      <c r="C92" s="2" t="s">
        <v>9</v>
      </c>
      <c r="D92" s="2">
        <v>675</v>
      </c>
      <c r="E92" s="3">
        <v>45131</v>
      </c>
    </row>
    <row r="93" spans="1:5" x14ac:dyDescent="0.4">
      <c r="A93" s="2">
        <v>1976302</v>
      </c>
      <c r="B93" s="2" t="s">
        <v>102</v>
      </c>
      <c r="C93" s="2" t="s">
        <v>18</v>
      </c>
      <c r="D93" s="2">
        <v>640</v>
      </c>
      <c r="E93" s="3">
        <v>45131</v>
      </c>
    </row>
    <row r="94" spans="1:5" x14ac:dyDescent="0.4">
      <c r="A94" s="2">
        <v>1976304</v>
      </c>
      <c r="B94" s="2" t="s">
        <v>103</v>
      </c>
      <c r="C94" s="2" t="s">
        <v>32</v>
      </c>
      <c r="D94" s="2">
        <v>680</v>
      </c>
      <c r="E94" s="3">
        <v>45222</v>
      </c>
    </row>
    <row r="95" spans="1:5" x14ac:dyDescent="0.4">
      <c r="A95" s="2">
        <v>1976310</v>
      </c>
      <c r="B95" s="2" t="s">
        <v>104</v>
      </c>
      <c r="C95" s="2" t="s">
        <v>9</v>
      </c>
      <c r="D95" s="2">
        <v>600</v>
      </c>
      <c r="E95" s="3">
        <v>45131</v>
      </c>
    </row>
    <row r="96" spans="1:5" x14ac:dyDescent="0.4">
      <c r="A96" s="2">
        <v>1976311</v>
      </c>
      <c r="B96" s="2" t="s">
        <v>105</v>
      </c>
      <c r="C96" s="2" t="s">
        <v>7</v>
      </c>
      <c r="D96" s="2">
        <v>670</v>
      </c>
      <c r="E96" s="3">
        <v>45250</v>
      </c>
    </row>
    <row r="97" spans="1:5" x14ac:dyDescent="0.4">
      <c r="A97" s="2">
        <v>1976552</v>
      </c>
      <c r="B97" s="2" t="s">
        <v>106</v>
      </c>
      <c r="C97" s="2" t="s">
        <v>32</v>
      </c>
      <c r="D97" s="2">
        <v>460</v>
      </c>
      <c r="E97" s="3">
        <v>44957</v>
      </c>
    </row>
    <row r="98" spans="1:5" x14ac:dyDescent="0.4">
      <c r="A98" s="2">
        <v>1977285</v>
      </c>
      <c r="B98" s="2" t="s">
        <v>107</v>
      </c>
      <c r="C98" s="2" t="s">
        <v>9</v>
      </c>
      <c r="D98" s="2">
        <v>765</v>
      </c>
      <c r="E98" s="3">
        <v>44998</v>
      </c>
    </row>
    <row r="99" spans="1:5" x14ac:dyDescent="0.4">
      <c r="A99" s="2">
        <v>1977538</v>
      </c>
      <c r="B99" s="2" t="s">
        <v>108</v>
      </c>
      <c r="C99" s="2" t="s">
        <v>18</v>
      </c>
      <c r="D99" s="2">
        <v>440</v>
      </c>
      <c r="E99" s="3">
        <v>45222</v>
      </c>
    </row>
    <row r="100" spans="1:5" x14ac:dyDescent="0.4">
      <c r="A100" s="2">
        <v>1978240</v>
      </c>
      <c r="B100" s="2" t="s">
        <v>109</v>
      </c>
      <c r="C100" s="2" t="s">
        <v>41</v>
      </c>
      <c r="D100" s="2">
        <v>490</v>
      </c>
      <c r="E100" s="3">
        <v>45222</v>
      </c>
    </row>
    <row r="101" spans="1:5" x14ac:dyDescent="0.4">
      <c r="A101" s="2">
        <v>1978344</v>
      </c>
      <c r="B101" s="2" t="s">
        <v>110</v>
      </c>
      <c r="C101" s="2" t="s">
        <v>18</v>
      </c>
      <c r="D101" s="2">
        <v>765</v>
      </c>
      <c r="E101" s="3">
        <v>45131</v>
      </c>
    </row>
    <row r="102" spans="1:5" x14ac:dyDescent="0.4">
      <c r="A102" s="2">
        <v>1978345</v>
      </c>
      <c r="B102" s="2" t="s">
        <v>111</v>
      </c>
      <c r="C102" s="2" t="s">
        <v>18</v>
      </c>
      <c r="D102" s="2">
        <v>580</v>
      </c>
      <c r="E102" s="3">
        <v>45194</v>
      </c>
    </row>
    <row r="103" spans="1:5" x14ac:dyDescent="0.4">
      <c r="A103" s="2">
        <v>1978445</v>
      </c>
      <c r="B103" s="2" t="s">
        <v>112</v>
      </c>
      <c r="C103" s="2" t="s">
        <v>18</v>
      </c>
      <c r="D103" s="2">
        <v>715</v>
      </c>
      <c r="E103" s="3">
        <v>45103</v>
      </c>
    </row>
    <row r="104" spans="1:5" x14ac:dyDescent="0.4">
      <c r="A104" s="2">
        <v>1978451</v>
      </c>
      <c r="B104" s="2" t="s">
        <v>113</v>
      </c>
      <c r="C104" s="2" t="s">
        <v>11</v>
      </c>
      <c r="D104" s="2">
        <v>350</v>
      </c>
      <c r="E104" s="3">
        <v>45075</v>
      </c>
    </row>
    <row r="105" spans="1:5" x14ac:dyDescent="0.4">
      <c r="A105" s="2">
        <v>1979209</v>
      </c>
      <c r="B105" s="2" t="s">
        <v>114</v>
      </c>
      <c r="C105" s="2" t="s">
        <v>9</v>
      </c>
      <c r="D105" s="2">
        <v>615</v>
      </c>
      <c r="E105" s="3">
        <v>45250</v>
      </c>
    </row>
    <row r="106" spans="1:5" x14ac:dyDescent="0.4">
      <c r="A106" s="2">
        <v>1980106</v>
      </c>
      <c r="B106" s="2" t="s">
        <v>115</v>
      </c>
      <c r="C106" s="2" t="s">
        <v>11</v>
      </c>
      <c r="D106" s="2">
        <v>390</v>
      </c>
      <c r="E106" s="3">
        <v>44957</v>
      </c>
    </row>
    <row r="107" spans="1:5" x14ac:dyDescent="0.4">
      <c r="A107" s="2">
        <v>1980110</v>
      </c>
      <c r="B107" s="2" t="s">
        <v>116</v>
      </c>
      <c r="C107" s="2" t="s">
        <v>9</v>
      </c>
      <c r="D107" s="2">
        <v>655</v>
      </c>
      <c r="E107" s="3">
        <v>45250</v>
      </c>
    </row>
    <row r="108" spans="1:5" x14ac:dyDescent="0.4">
      <c r="A108" s="2">
        <v>1980220</v>
      </c>
      <c r="B108" s="2" t="s">
        <v>117</v>
      </c>
      <c r="C108" s="2" t="s">
        <v>7</v>
      </c>
      <c r="D108" s="2">
        <v>720</v>
      </c>
      <c r="E108" s="3">
        <v>44998</v>
      </c>
    </row>
    <row r="109" spans="1:5" x14ac:dyDescent="0.4">
      <c r="A109" s="2">
        <v>1980231</v>
      </c>
      <c r="B109" s="2" t="s">
        <v>118</v>
      </c>
      <c r="C109" s="2" t="s">
        <v>41</v>
      </c>
      <c r="D109" s="2">
        <v>785</v>
      </c>
      <c r="E109" s="3">
        <v>45075</v>
      </c>
    </row>
    <row r="110" spans="1:5" x14ac:dyDescent="0.4">
      <c r="A110" s="2">
        <v>1980296</v>
      </c>
      <c r="B110" s="2" t="s">
        <v>119</v>
      </c>
      <c r="C110" s="2" t="s">
        <v>18</v>
      </c>
      <c r="D110" s="2">
        <v>320</v>
      </c>
      <c r="E110" s="3">
        <v>45131</v>
      </c>
    </row>
    <row r="111" spans="1:5" x14ac:dyDescent="0.4">
      <c r="A111" s="2">
        <v>1980302</v>
      </c>
      <c r="B111" s="2" t="s">
        <v>120</v>
      </c>
      <c r="C111" s="2" t="s">
        <v>9</v>
      </c>
      <c r="D111" s="2">
        <v>315</v>
      </c>
      <c r="E111" s="3">
        <v>45250</v>
      </c>
    </row>
    <row r="112" spans="1:5" x14ac:dyDescent="0.4">
      <c r="A112" s="2">
        <v>1980327</v>
      </c>
      <c r="B112" s="2" t="s">
        <v>121</v>
      </c>
      <c r="C112" s="2" t="s">
        <v>9</v>
      </c>
      <c r="D112" s="2">
        <v>740</v>
      </c>
      <c r="E112" s="3">
        <v>45131</v>
      </c>
    </row>
    <row r="113" spans="1:5" x14ac:dyDescent="0.4">
      <c r="A113" s="2">
        <v>1980336</v>
      </c>
      <c r="B113" s="2" t="s">
        <v>122</v>
      </c>
      <c r="C113" s="2" t="s">
        <v>41</v>
      </c>
      <c r="D113" s="2">
        <v>750</v>
      </c>
      <c r="E113" s="3">
        <v>45131</v>
      </c>
    </row>
    <row r="114" spans="1:5" x14ac:dyDescent="0.4">
      <c r="A114" s="2">
        <v>1980475</v>
      </c>
      <c r="B114" s="2" t="s">
        <v>123</v>
      </c>
      <c r="C114" s="2" t="s">
        <v>16</v>
      </c>
      <c r="D114" s="2">
        <v>445</v>
      </c>
      <c r="E114" s="3">
        <v>45250</v>
      </c>
    </row>
    <row r="115" spans="1:5" x14ac:dyDescent="0.4">
      <c r="A115" s="2">
        <v>1980507</v>
      </c>
      <c r="B115" s="2" t="s">
        <v>124</v>
      </c>
      <c r="C115" s="2" t="s">
        <v>7</v>
      </c>
      <c r="D115" s="2">
        <v>305</v>
      </c>
      <c r="E115" s="3">
        <v>45103</v>
      </c>
    </row>
    <row r="116" spans="1:5" x14ac:dyDescent="0.4">
      <c r="A116" s="2">
        <v>1980553</v>
      </c>
      <c r="B116" s="2" t="s">
        <v>125</v>
      </c>
      <c r="C116" s="2" t="s">
        <v>9</v>
      </c>
      <c r="D116" s="2">
        <v>355</v>
      </c>
      <c r="E116" s="3">
        <v>45271</v>
      </c>
    </row>
    <row r="117" spans="1:5" x14ac:dyDescent="0.4">
      <c r="A117" s="2">
        <v>1980586</v>
      </c>
      <c r="B117" s="2" t="s">
        <v>126</v>
      </c>
      <c r="C117" s="2" t="s">
        <v>18</v>
      </c>
      <c r="D117" s="2">
        <v>660</v>
      </c>
      <c r="E117" s="3">
        <v>45271</v>
      </c>
    </row>
    <row r="118" spans="1:5" x14ac:dyDescent="0.4">
      <c r="A118" s="2">
        <v>1980648</v>
      </c>
      <c r="B118" s="2" t="s">
        <v>127</v>
      </c>
      <c r="C118" s="2" t="s">
        <v>18</v>
      </c>
      <c r="D118" s="2">
        <v>690</v>
      </c>
      <c r="E118" s="3">
        <v>45075</v>
      </c>
    </row>
    <row r="119" spans="1:5" x14ac:dyDescent="0.4">
      <c r="A119" s="2">
        <v>1980750</v>
      </c>
      <c r="B119" s="2" t="s">
        <v>128</v>
      </c>
      <c r="C119" s="2" t="s">
        <v>11</v>
      </c>
      <c r="D119" s="2">
        <v>400</v>
      </c>
      <c r="E119" s="3">
        <v>45194</v>
      </c>
    </row>
    <row r="120" spans="1:5" x14ac:dyDescent="0.4">
      <c r="A120" s="2">
        <v>1980773</v>
      </c>
      <c r="B120" s="2" t="s">
        <v>129</v>
      </c>
      <c r="C120" s="2" t="s">
        <v>16</v>
      </c>
      <c r="D120" s="2">
        <v>475</v>
      </c>
      <c r="E120" s="3">
        <v>45131</v>
      </c>
    </row>
    <row r="121" spans="1:5" x14ac:dyDescent="0.4">
      <c r="A121" s="2">
        <v>1980935</v>
      </c>
      <c r="B121" s="2" t="s">
        <v>130</v>
      </c>
      <c r="C121" s="2" t="s">
        <v>7</v>
      </c>
      <c r="D121" s="2">
        <v>560</v>
      </c>
      <c r="E121" s="3">
        <v>45103</v>
      </c>
    </row>
    <row r="122" spans="1:5" x14ac:dyDescent="0.4">
      <c r="A122" s="2">
        <v>1981101</v>
      </c>
      <c r="B122" s="2" t="s">
        <v>131</v>
      </c>
      <c r="C122" s="2" t="s">
        <v>11</v>
      </c>
      <c r="D122" s="2">
        <v>310</v>
      </c>
      <c r="E122" s="3">
        <v>45075</v>
      </c>
    </row>
    <row r="123" spans="1:5" x14ac:dyDescent="0.4">
      <c r="A123" s="2">
        <v>1981107</v>
      </c>
      <c r="B123" s="2" t="s">
        <v>132</v>
      </c>
      <c r="C123" s="2" t="s">
        <v>32</v>
      </c>
      <c r="D123" s="2">
        <v>310</v>
      </c>
      <c r="E123" s="3">
        <v>45194</v>
      </c>
    </row>
    <row r="124" spans="1:5" x14ac:dyDescent="0.4">
      <c r="A124" s="2">
        <v>1981109</v>
      </c>
      <c r="B124" s="2" t="s">
        <v>133</v>
      </c>
      <c r="C124" s="2" t="s">
        <v>41</v>
      </c>
      <c r="D124" s="2">
        <v>315</v>
      </c>
      <c r="E124" s="3">
        <v>44957</v>
      </c>
    </row>
    <row r="125" spans="1:5" x14ac:dyDescent="0.4">
      <c r="A125" s="2">
        <v>1981244</v>
      </c>
      <c r="B125" s="2" t="s">
        <v>134</v>
      </c>
      <c r="C125" s="2" t="s">
        <v>9</v>
      </c>
      <c r="D125" s="2">
        <v>525</v>
      </c>
      <c r="E125" s="3">
        <v>45026</v>
      </c>
    </row>
    <row r="126" spans="1:5" x14ac:dyDescent="0.4">
      <c r="A126" s="2">
        <v>1981940</v>
      </c>
      <c r="B126" s="2" t="s">
        <v>135</v>
      </c>
      <c r="C126" s="2" t="s">
        <v>16</v>
      </c>
      <c r="D126" s="2">
        <v>740</v>
      </c>
      <c r="E126" s="3">
        <v>45271</v>
      </c>
    </row>
    <row r="127" spans="1:5" x14ac:dyDescent="0.4">
      <c r="A127" s="2">
        <v>1982014</v>
      </c>
      <c r="B127" s="2" t="s">
        <v>136</v>
      </c>
      <c r="C127" s="2" t="s">
        <v>32</v>
      </c>
      <c r="D127" s="2">
        <v>585</v>
      </c>
      <c r="E127" s="3">
        <v>45194</v>
      </c>
    </row>
    <row r="128" spans="1:5" x14ac:dyDescent="0.4">
      <c r="A128" s="2">
        <v>1982209</v>
      </c>
      <c r="B128" s="2" t="s">
        <v>137</v>
      </c>
      <c r="C128" s="2" t="s">
        <v>9</v>
      </c>
      <c r="D128" s="2">
        <v>600</v>
      </c>
      <c r="E128" s="3">
        <v>44998</v>
      </c>
    </row>
    <row r="129" spans="1:5" x14ac:dyDescent="0.4">
      <c r="A129" s="2">
        <v>1983108</v>
      </c>
      <c r="B129" s="2" t="s">
        <v>138</v>
      </c>
      <c r="C129" s="2" t="s">
        <v>7</v>
      </c>
      <c r="D129" s="2">
        <v>490</v>
      </c>
      <c r="E129" s="3">
        <v>45026</v>
      </c>
    </row>
    <row r="130" spans="1:5" x14ac:dyDescent="0.4">
      <c r="A130" s="2">
        <v>1983234</v>
      </c>
      <c r="B130" s="2" t="s">
        <v>139</v>
      </c>
      <c r="C130" s="2" t="s">
        <v>18</v>
      </c>
      <c r="D130" s="2">
        <v>565</v>
      </c>
      <c r="E130" s="3">
        <v>45222</v>
      </c>
    </row>
    <row r="131" spans="1:5" x14ac:dyDescent="0.4">
      <c r="A131" s="2">
        <v>1983305</v>
      </c>
      <c r="B131" s="2" t="s">
        <v>140</v>
      </c>
      <c r="C131" s="2" t="s">
        <v>18</v>
      </c>
      <c r="D131" s="2">
        <v>845</v>
      </c>
      <c r="E131" s="3">
        <v>45131</v>
      </c>
    </row>
    <row r="132" spans="1:5" x14ac:dyDescent="0.4">
      <c r="A132" s="2">
        <v>1983309</v>
      </c>
      <c r="B132" s="2" t="s">
        <v>141</v>
      </c>
      <c r="C132" s="2" t="s">
        <v>18</v>
      </c>
      <c r="D132" s="2">
        <v>770</v>
      </c>
      <c r="E132" s="3">
        <v>44998</v>
      </c>
    </row>
    <row r="133" spans="1:5" x14ac:dyDescent="0.4">
      <c r="A133" s="2">
        <v>1983342</v>
      </c>
      <c r="B133" s="2" t="s">
        <v>142</v>
      </c>
      <c r="C133" s="2" t="s">
        <v>18</v>
      </c>
      <c r="D133" s="2">
        <v>505</v>
      </c>
      <c r="E133" s="3">
        <v>45222</v>
      </c>
    </row>
    <row r="134" spans="1:5" x14ac:dyDescent="0.4">
      <c r="A134" s="2">
        <v>1983449</v>
      </c>
      <c r="B134" s="2" t="s">
        <v>143</v>
      </c>
      <c r="C134" s="2" t="s">
        <v>41</v>
      </c>
      <c r="D134" s="2">
        <v>490</v>
      </c>
      <c r="E134" s="3">
        <v>45103</v>
      </c>
    </row>
    <row r="135" spans="1:5" x14ac:dyDescent="0.4">
      <c r="A135" s="2">
        <v>1983506</v>
      </c>
      <c r="B135" s="2" t="s">
        <v>144</v>
      </c>
      <c r="C135" s="2" t="s">
        <v>18</v>
      </c>
      <c r="D135" s="2">
        <v>670</v>
      </c>
      <c r="E135" s="3">
        <v>45075</v>
      </c>
    </row>
    <row r="136" spans="1:5" x14ac:dyDescent="0.4">
      <c r="A136" s="2">
        <v>1983509</v>
      </c>
      <c r="B136" s="2" t="s">
        <v>145</v>
      </c>
      <c r="C136" s="2" t="s">
        <v>41</v>
      </c>
      <c r="D136" s="2">
        <v>410</v>
      </c>
      <c r="E136" s="3">
        <v>45271</v>
      </c>
    </row>
    <row r="137" spans="1:5" x14ac:dyDescent="0.4">
      <c r="A137" s="2">
        <v>1984001</v>
      </c>
      <c r="B137" s="2" t="s">
        <v>146</v>
      </c>
      <c r="C137" s="2" t="s">
        <v>16</v>
      </c>
      <c r="D137" s="2">
        <v>570</v>
      </c>
      <c r="E137" s="3">
        <v>44998</v>
      </c>
    </row>
    <row r="138" spans="1:5" x14ac:dyDescent="0.4">
      <c r="A138" s="2">
        <v>1984092</v>
      </c>
      <c r="B138" s="2" t="s">
        <v>147</v>
      </c>
      <c r="C138" s="2" t="s">
        <v>16</v>
      </c>
      <c r="D138" s="2">
        <v>450</v>
      </c>
      <c r="E138" s="3">
        <v>45131</v>
      </c>
    </row>
    <row r="139" spans="1:5" x14ac:dyDescent="0.4">
      <c r="A139" s="2">
        <v>1984389</v>
      </c>
      <c r="B139" s="2" t="s">
        <v>148</v>
      </c>
      <c r="C139" s="2" t="s">
        <v>11</v>
      </c>
      <c r="D139" s="2">
        <v>515</v>
      </c>
      <c r="E139" s="3">
        <v>45075</v>
      </c>
    </row>
    <row r="140" spans="1:5" x14ac:dyDescent="0.4">
      <c r="A140" s="2">
        <v>1984407</v>
      </c>
      <c r="B140" s="2" t="s">
        <v>149</v>
      </c>
      <c r="C140" s="2" t="s">
        <v>16</v>
      </c>
      <c r="D140" s="2">
        <v>660</v>
      </c>
      <c r="E140" s="3">
        <v>45222</v>
      </c>
    </row>
    <row r="141" spans="1:5" x14ac:dyDescent="0.4">
      <c r="A141" s="2">
        <v>1985103</v>
      </c>
      <c r="B141" s="2" t="s">
        <v>150</v>
      </c>
      <c r="C141" s="2" t="s">
        <v>11</v>
      </c>
      <c r="D141" s="2">
        <v>580</v>
      </c>
      <c r="E141" s="3">
        <v>45075</v>
      </c>
    </row>
    <row r="142" spans="1:5" x14ac:dyDescent="0.4">
      <c r="A142" s="2">
        <v>1985308</v>
      </c>
      <c r="B142" s="2" t="s">
        <v>151</v>
      </c>
      <c r="C142" s="2" t="s">
        <v>11</v>
      </c>
      <c r="D142" s="2">
        <v>510</v>
      </c>
      <c r="E142" s="3">
        <v>45222</v>
      </c>
    </row>
    <row r="143" spans="1:5" x14ac:dyDescent="0.4">
      <c r="A143" s="2">
        <v>1985343</v>
      </c>
      <c r="B143" s="2" t="s">
        <v>152</v>
      </c>
      <c r="C143" s="2" t="s">
        <v>41</v>
      </c>
      <c r="D143" s="2">
        <v>550</v>
      </c>
      <c r="E143" s="3">
        <v>45250</v>
      </c>
    </row>
    <row r="144" spans="1:5" x14ac:dyDescent="0.4">
      <c r="A144" s="2">
        <v>1985435</v>
      </c>
      <c r="B144" s="2" t="s">
        <v>153</v>
      </c>
      <c r="C144" s="2" t="s">
        <v>41</v>
      </c>
      <c r="D144" s="2">
        <v>520</v>
      </c>
      <c r="E144" s="3">
        <v>45271</v>
      </c>
    </row>
    <row r="145" spans="1:5" x14ac:dyDescent="0.4">
      <c r="A145" s="2">
        <v>1985443</v>
      </c>
      <c r="B145" s="2" t="s">
        <v>154</v>
      </c>
      <c r="C145" s="2" t="s">
        <v>7</v>
      </c>
      <c r="D145" s="2">
        <v>755</v>
      </c>
      <c r="E145" s="3">
        <v>45103</v>
      </c>
    </row>
    <row r="146" spans="1:5" x14ac:dyDescent="0.4">
      <c r="A146" s="2">
        <v>1985509</v>
      </c>
      <c r="B146" s="2" t="s">
        <v>155</v>
      </c>
      <c r="C146" s="2" t="s">
        <v>32</v>
      </c>
      <c r="D146" s="2">
        <v>325</v>
      </c>
      <c r="E146" s="3">
        <v>44998</v>
      </c>
    </row>
    <row r="147" spans="1:5" x14ac:dyDescent="0.4">
      <c r="A147" s="2">
        <v>1986043</v>
      </c>
      <c r="B147" s="2" t="s">
        <v>156</v>
      </c>
      <c r="C147" s="2" t="s">
        <v>7</v>
      </c>
      <c r="D147" s="2">
        <v>440</v>
      </c>
      <c r="E147" s="3">
        <v>44957</v>
      </c>
    </row>
    <row r="148" spans="1:5" x14ac:dyDescent="0.4">
      <c r="A148" s="2">
        <v>1986054</v>
      </c>
      <c r="B148" s="2" t="s">
        <v>157</v>
      </c>
      <c r="C148" s="2" t="s">
        <v>41</v>
      </c>
      <c r="D148" s="2">
        <v>390</v>
      </c>
      <c r="E148" s="3">
        <v>44957</v>
      </c>
    </row>
    <row r="149" spans="1:5" x14ac:dyDescent="0.4">
      <c r="A149" s="2">
        <v>1986251</v>
      </c>
      <c r="B149" s="2" t="s">
        <v>158</v>
      </c>
      <c r="C149" s="2" t="s">
        <v>18</v>
      </c>
      <c r="D149" s="2">
        <v>715</v>
      </c>
      <c r="E149" s="3">
        <v>45026</v>
      </c>
    </row>
    <row r="150" spans="1:5" x14ac:dyDescent="0.4">
      <c r="A150" s="2">
        <v>1986254</v>
      </c>
      <c r="B150" s="2" t="s">
        <v>159</v>
      </c>
      <c r="C150" s="2" t="s">
        <v>11</v>
      </c>
      <c r="D150" s="2">
        <v>575</v>
      </c>
      <c r="E150" s="3">
        <v>45271</v>
      </c>
    </row>
    <row r="151" spans="1:5" x14ac:dyDescent="0.4">
      <c r="A151" s="2">
        <v>1986293</v>
      </c>
      <c r="B151" s="2" t="s">
        <v>160</v>
      </c>
      <c r="C151" s="2" t="s">
        <v>7</v>
      </c>
      <c r="D151" s="2">
        <v>590</v>
      </c>
      <c r="E151" s="3">
        <v>45250</v>
      </c>
    </row>
    <row r="152" spans="1:5" x14ac:dyDescent="0.4">
      <c r="A152" s="2">
        <v>1986345</v>
      </c>
      <c r="B152" s="2" t="s">
        <v>161</v>
      </c>
      <c r="C152" s="2" t="s">
        <v>18</v>
      </c>
      <c r="D152" s="2">
        <v>540</v>
      </c>
      <c r="E152" s="3">
        <v>45103</v>
      </c>
    </row>
    <row r="153" spans="1:5" x14ac:dyDescent="0.4">
      <c r="A153" s="2">
        <v>1986420</v>
      </c>
      <c r="B153" s="2" t="s">
        <v>162</v>
      </c>
      <c r="C153" s="2" t="s">
        <v>41</v>
      </c>
      <c r="D153" s="2">
        <v>465</v>
      </c>
      <c r="E153" s="3">
        <v>45271</v>
      </c>
    </row>
    <row r="154" spans="1:5" x14ac:dyDescent="0.4">
      <c r="A154" s="2">
        <v>1986460</v>
      </c>
      <c r="B154" s="2" t="s">
        <v>163</v>
      </c>
      <c r="C154" s="2" t="s">
        <v>9</v>
      </c>
      <c r="D154" s="2">
        <v>505</v>
      </c>
      <c r="E154" s="3">
        <v>45250</v>
      </c>
    </row>
    <row r="155" spans="1:5" x14ac:dyDescent="0.4">
      <c r="A155" s="2">
        <v>1986620</v>
      </c>
      <c r="B155" s="2" t="s">
        <v>164</v>
      </c>
      <c r="C155" s="2" t="s">
        <v>41</v>
      </c>
      <c r="D155" s="2">
        <v>455</v>
      </c>
      <c r="E155" s="3">
        <v>45103</v>
      </c>
    </row>
    <row r="156" spans="1:5" x14ac:dyDescent="0.4">
      <c r="A156" s="2">
        <v>1987112</v>
      </c>
      <c r="B156" s="2" t="s">
        <v>165</v>
      </c>
      <c r="C156" s="2" t="s">
        <v>18</v>
      </c>
      <c r="D156" s="2">
        <v>735</v>
      </c>
      <c r="E156" s="3">
        <v>45131</v>
      </c>
    </row>
    <row r="157" spans="1:5" x14ac:dyDescent="0.4">
      <c r="A157" s="2">
        <v>1987201</v>
      </c>
      <c r="B157" s="2" t="s">
        <v>166</v>
      </c>
      <c r="C157" s="2" t="s">
        <v>16</v>
      </c>
      <c r="D157" s="2">
        <v>700</v>
      </c>
      <c r="E157" s="3">
        <v>45026</v>
      </c>
    </row>
    <row r="158" spans="1:5" x14ac:dyDescent="0.4">
      <c r="A158" s="2">
        <v>1987359</v>
      </c>
      <c r="B158" s="2" t="s">
        <v>167</v>
      </c>
      <c r="C158" s="2" t="s">
        <v>41</v>
      </c>
      <c r="D158" s="2">
        <v>330</v>
      </c>
      <c r="E158" s="3">
        <v>45222</v>
      </c>
    </row>
    <row r="159" spans="1:5" x14ac:dyDescent="0.4">
      <c r="A159" s="2">
        <v>1987437</v>
      </c>
      <c r="B159" s="2" t="s">
        <v>168</v>
      </c>
      <c r="C159" s="2" t="s">
        <v>18</v>
      </c>
      <c r="D159" s="2">
        <v>345</v>
      </c>
      <c r="E159" s="3">
        <v>45250</v>
      </c>
    </row>
    <row r="160" spans="1:5" x14ac:dyDescent="0.4">
      <c r="A160" s="2">
        <v>1987550</v>
      </c>
      <c r="B160" s="2" t="s">
        <v>169</v>
      </c>
      <c r="C160" s="2" t="s">
        <v>9</v>
      </c>
      <c r="D160" s="2">
        <v>465</v>
      </c>
      <c r="E160" s="3">
        <v>45131</v>
      </c>
    </row>
    <row r="161" spans="1:5" x14ac:dyDescent="0.4">
      <c r="A161" s="2">
        <v>1987605</v>
      </c>
      <c r="B161" s="2" t="s">
        <v>170</v>
      </c>
      <c r="C161" s="2" t="s">
        <v>9</v>
      </c>
      <c r="D161" s="2">
        <v>485</v>
      </c>
      <c r="E161" s="3">
        <v>45271</v>
      </c>
    </row>
    <row r="162" spans="1:5" x14ac:dyDescent="0.4">
      <c r="A162" s="2">
        <v>1987734</v>
      </c>
      <c r="B162" s="2" t="s">
        <v>171</v>
      </c>
      <c r="C162" s="2" t="s">
        <v>18</v>
      </c>
      <c r="D162" s="2">
        <v>495</v>
      </c>
      <c r="E162" s="3">
        <v>45271</v>
      </c>
    </row>
    <row r="163" spans="1:5" x14ac:dyDescent="0.4">
      <c r="A163" s="2">
        <v>1987891</v>
      </c>
      <c r="B163" s="2" t="s">
        <v>172</v>
      </c>
      <c r="C163" s="2" t="s">
        <v>32</v>
      </c>
      <c r="D163" s="2">
        <v>780</v>
      </c>
      <c r="E163" s="3">
        <v>44998</v>
      </c>
    </row>
    <row r="164" spans="1:5" x14ac:dyDescent="0.4">
      <c r="A164" s="2">
        <v>1988127</v>
      </c>
      <c r="B164" s="2" t="s">
        <v>173</v>
      </c>
      <c r="C164" s="2" t="s">
        <v>11</v>
      </c>
      <c r="D164" s="2">
        <v>725</v>
      </c>
      <c r="E164" s="3">
        <v>45103</v>
      </c>
    </row>
    <row r="165" spans="1:5" x14ac:dyDescent="0.4">
      <c r="A165" s="2">
        <v>1988602</v>
      </c>
      <c r="B165" s="2" t="s">
        <v>174</v>
      </c>
      <c r="C165" s="2" t="s">
        <v>18</v>
      </c>
      <c r="D165" s="2">
        <v>340</v>
      </c>
      <c r="E165" s="3">
        <v>45103</v>
      </c>
    </row>
    <row r="166" spans="1:5" x14ac:dyDescent="0.4">
      <c r="A166" s="2">
        <v>1988745</v>
      </c>
      <c r="B166" s="2" t="s">
        <v>175</v>
      </c>
      <c r="C166" s="2" t="s">
        <v>7</v>
      </c>
      <c r="D166" s="2">
        <v>485</v>
      </c>
      <c r="E166" s="3">
        <v>45075</v>
      </c>
    </row>
    <row r="167" spans="1:5" x14ac:dyDescent="0.4">
      <c r="A167" s="2">
        <v>1989007</v>
      </c>
      <c r="B167" s="2" t="s">
        <v>176</v>
      </c>
      <c r="C167" s="2" t="s">
        <v>18</v>
      </c>
      <c r="D167" s="2">
        <v>480</v>
      </c>
      <c r="E167" s="3">
        <v>45026</v>
      </c>
    </row>
    <row r="168" spans="1:5" x14ac:dyDescent="0.4">
      <c r="A168" s="2">
        <v>1989034</v>
      </c>
      <c r="B168" s="2" t="s">
        <v>177</v>
      </c>
      <c r="C168" s="2" t="s">
        <v>7</v>
      </c>
      <c r="D168" s="2">
        <v>635</v>
      </c>
      <c r="E168" s="3">
        <v>45271</v>
      </c>
    </row>
    <row r="169" spans="1:5" x14ac:dyDescent="0.4">
      <c r="A169" s="2">
        <v>1989117</v>
      </c>
      <c r="B169" s="2" t="s">
        <v>178</v>
      </c>
      <c r="C169" s="2" t="s">
        <v>9</v>
      </c>
      <c r="D169" s="2">
        <v>710</v>
      </c>
      <c r="E169" s="3">
        <v>45222</v>
      </c>
    </row>
    <row r="170" spans="1:5" x14ac:dyDescent="0.4">
      <c r="A170" s="2">
        <v>1989446</v>
      </c>
      <c r="B170" s="2" t="s">
        <v>179</v>
      </c>
      <c r="C170" s="2" t="s">
        <v>9</v>
      </c>
      <c r="D170" s="2">
        <v>335</v>
      </c>
      <c r="E170" s="3">
        <v>45131</v>
      </c>
    </row>
    <row r="171" spans="1:5" x14ac:dyDescent="0.4">
      <c r="A171" s="2">
        <v>1989454</v>
      </c>
      <c r="B171" s="2" t="s">
        <v>180</v>
      </c>
      <c r="C171" s="2" t="s">
        <v>32</v>
      </c>
      <c r="D171" s="2">
        <v>470</v>
      </c>
      <c r="E171" s="3">
        <v>45250</v>
      </c>
    </row>
    <row r="172" spans="1:5" x14ac:dyDescent="0.4">
      <c r="A172" s="2">
        <v>1989460</v>
      </c>
      <c r="B172" s="2" t="s">
        <v>181</v>
      </c>
      <c r="C172" s="2" t="s">
        <v>11</v>
      </c>
      <c r="D172" s="2">
        <v>330</v>
      </c>
      <c r="E172" s="3">
        <v>44957</v>
      </c>
    </row>
    <row r="173" spans="1:5" x14ac:dyDescent="0.4">
      <c r="A173" s="2">
        <v>1989664</v>
      </c>
      <c r="B173" s="2" t="s">
        <v>182</v>
      </c>
      <c r="C173" s="2" t="s">
        <v>18</v>
      </c>
      <c r="D173" s="2">
        <v>365</v>
      </c>
      <c r="E173" s="3">
        <v>45271</v>
      </c>
    </row>
    <row r="174" spans="1:5" x14ac:dyDescent="0.4">
      <c r="A174" s="2">
        <v>1990014</v>
      </c>
      <c r="B174" s="2" t="s">
        <v>183</v>
      </c>
      <c r="C174" s="2" t="s">
        <v>9</v>
      </c>
      <c r="D174" s="2">
        <v>710</v>
      </c>
      <c r="E174" s="3">
        <v>45131</v>
      </c>
    </row>
    <row r="175" spans="1:5" x14ac:dyDescent="0.4">
      <c r="A175" s="2">
        <v>1992007</v>
      </c>
      <c r="B175" s="2" t="s">
        <v>184</v>
      </c>
      <c r="C175" s="2" t="s">
        <v>18</v>
      </c>
      <c r="D175" s="2">
        <v>595</v>
      </c>
      <c r="E175" s="3">
        <v>45026</v>
      </c>
    </row>
    <row r="176" spans="1:5" x14ac:dyDescent="0.4">
      <c r="A176" s="2">
        <v>1992306</v>
      </c>
      <c r="B176" s="2" t="s">
        <v>185</v>
      </c>
      <c r="C176" s="2" t="s">
        <v>18</v>
      </c>
      <c r="D176" s="2">
        <v>675</v>
      </c>
      <c r="E176" s="3">
        <v>44998</v>
      </c>
    </row>
    <row r="177" spans="1:5" x14ac:dyDescent="0.4">
      <c r="A177" s="2">
        <v>1992340</v>
      </c>
      <c r="B177" s="2" t="s">
        <v>186</v>
      </c>
      <c r="C177" s="2" t="s">
        <v>18</v>
      </c>
      <c r="D177" s="2">
        <v>635</v>
      </c>
      <c r="E177" s="3">
        <v>45026</v>
      </c>
    </row>
    <row r="178" spans="1:5" x14ac:dyDescent="0.4">
      <c r="A178" s="2">
        <v>1992350</v>
      </c>
      <c r="B178" s="2" t="s">
        <v>187</v>
      </c>
      <c r="C178" s="2" t="s">
        <v>41</v>
      </c>
      <c r="D178" s="2">
        <v>620</v>
      </c>
      <c r="E178" s="3">
        <v>45222</v>
      </c>
    </row>
    <row r="179" spans="1:5" x14ac:dyDescent="0.4">
      <c r="A179" s="2">
        <v>1992357</v>
      </c>
      <c r="B179" s="2" t="s">
        <v>188</v>
      </c>
      <c r="C179" s="2" t="s">
        <v>32</v>
      </c>
      <c r="D179" s="2">
        <v>365</v>
      </c>
      <c r="E179" s="3">
        <v>45026</v>
      </c>
    </row>
    <row r="180" spans="1:5" x14ac:dyDescent="0.4">
      <c r="A180" s="2">
        <v>1992430</v>
      </c>
      <c r="B180" s="2" t="s">
        <v>189</v>
      </c>
      <c r="C180" s="2" t="s">
        <v>41</v>
      </c>
      <c r="D180" s="2">
        <v>665</v>
      </c>
      <c r="E180" s="3">
        <v>44998</v>
      </c>
    </row>
    <row r="181" spans="1:5" x14ac:dyDescent="0.4">
      <c r="A181" s="2">
        <v>1993221</v>
      </c>
      <c r="B181" s="2" t="s">
        <v>190</v>
      </c>
      <c r="C181" s="2" t="s">
        <v>9</v>
      </c>
      <c r="D181" s="2">
        <v>610</v>
      </c>
      <c r="E181" s="3">
        <v>45271</v>
      </c>
    </row>
    <row r="182" spans="1:5" x14ac:dyDescent="0.4">
      <c r="A182" s="2">
        <v>1993228</v>
      </c>
      <c r="B182" s="2" t="s">
        <v>191</v>
      </c>
      <c r="C182" s="2" t="s">
        <v>9</v>
      </c>
      <c r="D182" s="2">
        <v>380</v>
      </c>
      <c r="E182" s="3">
        <v>44998</v>
      </c>
    </row>
    <row r="183" spans="1:5" x14ac:dyDescent="0.4">
      <c r="A183" s="2">
        <v>1993296</v>
      </c>
      <c r="B183" s="2" t="s">
        <v>192</v>
      </c>
      <c r="C183" s="2" t="s">
        <v>9</v>
      </c>
      <c r="D183" s="2">
        <v>485</v>
      </c>
      <c r="E183" s="3">
        <v>45075</v>
      </c>
    </row>
    <row r="184" spans="1:5" x14ac:dyDescent="0.4">
      <c r="A184" s="2">
        <v>1993382</v>
      </c>
      <c r="B184" s="2" t="s">
        <v>193</v>
      </c>
      <c r="C184" s="2" t="s">
        <v>9</v>
      </c>
      <c r="D184" s="2">
        <v>745</v>
      </c>
      <c r="E184" s="3">
        <v>44998</v>
      </c>
    </row>
    <row r="185" spans="1:5" x14ac:dyDescent="0.4">
      <c r="A185" s="2">
        <v>1994207</v>
      </c>
      <c r="B185" s="2" t="s">
        <v>194</v>
      </c>
      <c r="C185" s="2" t="s">
        <v>18</v>
      </c>
      <c r="D185" s="2">
        <v>430</v>
      </c>
      <c r="E185" s="3">
        <v>44957</v>
      </c>
    </row>
    <row r="186" spans="1:5" x14ac:dyDescent="0.4">
      <c r="A186" s="2">
        <v>1994465</v>
      </c>
      <c r="B186" s="2" t="s">
        <v>195</v>
      </c>
      <c r="C186" s="2" t="s">
        <v>18</v>
      </c>
      <c r="D186" s="2">
        <v>385</v>
      </c>
      <c r="E186" s="3">
        <v>45194</v>
      </c>
    </row>
    <row r="187" spans="1:5" x14ac:dyDescent="0.4">
      <c r="A187" s="2">
        <v>1994520</v>
      </c>
      <c r="B187" s="2" t="s">
        <v>196</v>
      </c>
      <c r="C187" s="2" t="s">
        <v>9</v>
      </c>
      <c r="D187" s="2">
        <v>730</v>
      </c>
      <c r="E187" s="3">
        <v>45131</v>
      </c>
    </row>
    <row r="188" spans="1:5" x14ac:dyDescent="0.4">
      <c r="A188" s="2">
        <v>1995342</v>
      </c>
      <c r="B188" s="2" t="s">
        <v>197</v>
      </c>
      <c r="C188" s="2" t="s">
        <v>7</v>
      </c>
      <c r="D188" s="2">
        <v>435</v>
      </c>
      <c r="E188" s="3">
        <v>45271</v>
      </c>
    </row>
    <row r="189" spans="1:5" x14ac:dyDescent="0.4">
      <c r="A189" s="2">
        <v>1996541</v>
      </c>
      <c r="B189" s="2" t="s">
        <v>198</v>
      </c>
      <c r="C189" s="2" t="s">
        <v>11</v>
      </c>
      <c r="D189" s="2">
        <v>405</v>
      </c>
      <c r="E189" s="3">
        <v>45075</v>
      </c>
    </row>
    <row r="190" spans="1:5" x14ac:dyDescent="0.4">
      <c r="A190" s="2">
        <v>1997023</v>
      </c>
      <c r="B190" s="2" t="s">
        <v>199</v>
      </c>
      <c r="C190" s="2" t="s">
        <v>32</v>
      </c>
      <c r="D190" s="2">
        <v>590</v>
      </c>
      <c r="E190" s="3">
        <v>45271</v>
      </c>
    </row>
    <row r="191" spans="1:5" x14ac:dyDescent="0.4">
      <c r="A191" s="2">
        <v>1997032</v>
      </c>
      <c r="B191" s="2" t="s">
        <v>200</v>
      </c>
      <c r="C191" s="2" t="s">
        <v>11</v>
      </c>
      <c r="D191" s="2">
        <v>750</v>
      </c>
      <c r="E191" s="3">
        <v>45026</v>
      </c>
    </row>
    <row r="192" spans="1:5" x14ac:dyDescent="0.4">
      <c r="A192" s="2">
        <v>1997301</v>
      </c>
      <c r="B192" s="2" t="s">
        <v>201</v>
      </c>
      <c r="C192" s="2" t="s">
        <v>11</v>
      </c>
      <c r="D192" s="2">
        <v>705</v>
      </c>
      <c r="E192" s="3">
        <v>45131</v>
      </c>
    </row>
    <row r="193" spans="1:5" x14ac:dyDescent="0.4">
      <c r="A193" s="2">
        <v>1997302</v>
      </c>
      <c r="B193" s="2" t="s">
        <v>202</v>
      </c>
      <c r="C193" s="2" t="s">
        <v>9</v>
      </c>
      <c r="D193" s="2">
        <v>545</v>
      </c>
      <c r="E193" s="3">
        <v>45075</v>
      </c>
    </row>
    <row r="194" spans="1:5" x14ac:dyDescent="0.4">
      <c r="A194" s="2">
        <v>1997328</v>
      </c>
      <c r="B194" s="2" t="s">
        <v>203</v>
      </c>
      <c r="C194" s="2" t="s">
        <v>7</v>
      </c>
      <c r="D194" s="2">
        <v>835</v>
      </c>
      <c r="E194" s="3">
        <v>44998</v>
      </c>
    </row>
    <row r="195" spans="1:5" x14ac:dyDescent="0.4">
      <c r="A195" s="2">
        <v>1997392</v>
      </c>
      <c r="B195" s="2" t="s">
        <v>204</v>
      </c>
      <c r="C195" s="2" t="s">
        <v>7</v>
      </c>
      <c r="D195" s="2">
        <v>740</v>
      </c>
      <c r="E195" s="3">
        <v>45075</v>
      </c>
    </row>
    <row r="196" spans="1:5" x14ac:dyDescent="0.4">
      <c r="A196" s="2">
        <v>1997446</v>
      </c>
      <c r="B196" s="2" t="s">
        <v>205</v>
      </c>
      <c r="C196" s="2" t="s">
        <v>32</v>
      </c>
      <c r="D196" s="2">
        <v>415</v>
      </c>
      <c r="E196" s="3">
        <v>45026</v>
      </c>
    </row>
    <row r="197" spans="1:5" x14ac:dyDescent="0.4">
      <c r="A197" s="2">
        <v>1997497</v>
      </c>
      <c r="B197" s="2" t="s">
        <v>206</v>
      </c>
      <c r="C197" s="2" t="s">
        <v>9</v>
      </c>
      <c r="D197" s="2">
        <v>530</v>
      </c>
      <c r="E197" s="3">
        <v>45271</v>
      </c>
    </row>
    <row r="198" spans="1:5" x14ac:dyDescent="0.4">
      <c r="A198" s="2">
        <v>1997759</v>
      </c>
      <c r="B198" s="2" t="s">
        <v>207</v>
      </c>
      <c r="C198" s="2" t="s">
        <v>41</v>
      </c>
      <c r="D198" s="2">
        <v>370</v>
      </c>
      <c r="E198" s="3">
        <v>44957</v>
      </c>
    </row>
    <row r="199" spans="1:5" x14ac:dyDescent="0.4">
      <c r="A199" s="2">
        <v>1998304</v>
      </c>
      <c r="B199" s="2" t="s">
        <v>208</v>
      </c>
      <c r="C199" s="2" t="s">
        <v>16</v>
      </c>
      <c r="D199" s="2">
        <v>645</v>
      </c>
      <c r="E199" s="3">
        <v>44998</v>
      </c>
    </row>
    <row r="200" spans="1:5" x14ac:dyDescent="0.4">
      <c r="A200" s="2">
        <v>1998307</v>
      </c>
      <c r="B200" s="2" t="s">
        <v>209</v>
      </c>
      <c r="C200" s="2" t="s">
        <v>11</v>
      </c>
      <c r="D200" s="2">
        <v>785</v>
      </c>
      <c r="E200" s="3">
        <v>45103</v>
      </c>
    </row>
    <row r="201" spans="1:5" x14ac:dyDescent="0.4">
      <c r="A201" s="2">
        <v>1998451</v>
      </c>
      <c r="B201" s="2" t="s">
        <v>210</v>
      </c>
      <c r="C201" s="2" t="s">
        <v>9</v>
      </c>
      <c r="D201" s="2">
        <v>750</v>
      </c>
      <c r="E201" s="3">
        <v>45222</v>
      </c>
    </row>
    <row r="202" spans="1:5" x14ac:dyDescent="0.4">
      <c r="A202" s="2">
        <v>1998501</v>
      </c>
      <c r="B202" s="2" t="s">
        <v>211</v>
      </c>
      <c r="C202" s="2" t="s">
        <v>9</v>
      </c>
      <c r="D202" s="2">
        <v>760</v>
      </c>
      <c r="E202" s="3">
        <v>45131</v>
      </c>
    </row>
    <row r="203" spans="1:5" x14ac:dyDescent="0.4">
      <c r="A203" s="2">
        <v>1998774</v>
      </c>
      <c r="B203" s="2" t="s">
        <v>212</v>
      </c>
      <c r="C203" s="2" t="s">
        <v>41</v>
      </c>
      <c r="D203" s="2">
        <v>430</v>
      </c>
      <c r="E203" s="3">
        <v>45194</v>
      </c>
    </row>
    <row r="204" spans="1:5" x14ac:dyDescent="0.4">
      <c r="A204" s="2">
        <v>1999435</v>
      </c>
      <c r="B204" s="2" t="s">
        <v>213</v>
      </c>
      <c r="C204" s="2" t="s">
        <v>9</v>
      </c>
      <c r="D204" s="2">
        <v>425</v>
      </c>
      <c r="E204" s="3">
        <v>44957</v>
      </c>
    </row>
    <row r="205" spans="1:5" x14ac:dyDescent="0.4">
      <c r="A205" s="2">
        <v>1999634</v>
      </c>
      <c r="B205" s="2" t="s">
        <v>214</v>
      </c>
      <c r="C205" s="2" t="s">
        <v>32</v>
      </c>
      <c r="D205" s="2">
        <v>455</v>
      </c>
      <c r="E205" s="3">
        <v>44957</v>
      </c>
    </row>
    <row r="206" spans="1:5" x14ac:dyDescent="0.4">
      <c r="A206" s="2">
        <v>1999843</v>
      </c>
      <c r="B206" s="2" t="s">
        <v>215</v>
      </c>
      <c r="C206" s="2" t="s">
        <v>18</v>
      </c>
      <c r="D206" s="2">
        <v>725</v>
      </c>
      <c r="E206" s="3">
        <v>45026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3CAC8-3711-446D-BC20-DE7F6B255F15}">
  <dimension ref="A1:A23"/>
  <sheetViews>
    <sheetView workbookViewId="0"/>
  </sheetViews>
  <sheetFormatPr defaultRowHeight="18.75" x14ac:dyDescent="0.4"/>
  <sheetData>
    <row r="1" spans="1:1" ht="25.5" x14ac:dyDescent="0.4">
      <c r="A1" s="5" t="s">
        <v>228</v>
      </c>
    </row>
    <row r="19" spans="1:1" x14ac:dyDescent="0.4">
      <c r="A19" s="1" t="s">
        <v>229</v>
      </c>
    </row>
    <row r="20" spans="1:1" x14ac:dyDescent="0.4">
      <c r="A20" t="s">
        <v>230</v>
      </c>
    </row>
    <row r="21" spans="1:1" x14ac:dyDescent="0.4">
      <c r="A21" t="s">
        <v>231</v>
      </c>
    </row>
    <row r="22" spans="1:1" x14ac:dyDescent="0.4">
      <c r="A22" t="s">
        <v>232</v>
      </c>
    </row>
    <row r="23" spans="1:1" x14ac:dyDescent="0.4">
      <c r="A23" t="s">
        <v>233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問題31完成例</vt:lpstr>
      <vt:lpstr>ヒストグラム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2016-04-15T07:23:37Z</dcterms:created>
  <dcterms:modified xsi:type="dcterms:W3CDTF">2023-02-22T02:39:16Z</dcterms:modified>
</cp:coreProperties>
</file>