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9BE43329-4EDF-4832-8560-6AF1474E1885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36完成例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D16" i="1"/>
  <c r="E16" i="1"/>
  <c r="F16" i="1"/>
  <c r="G16" i="1"/>
  <c r="B16" i="1"/>
  <c r="C15" i="1"/>
  <c r="D15" i="1"/>
  <c r="E15" i="1"/>
  <c r="F15" i="1"/>
  <c r="G15" i="1"/>
  <c r="B15" i="1"/>
  <c r="C14" i="1"/>
  <c r="D14" i="1"/>
  <c r="E14" i="1"/>
  <c r="F14" i="1"/>
  <c r="G14" i="1"/>
  <c r="B14" i="1"/>
  <c r="B5" i="1"/>
  <c r="B6" i="1"/>
  <c r="B7" i="1"/>
  <c r="B8" i="1"/>
  <c r="B9" i="1"/>
  <c r="B10" i="1"/>
  <c r="B11" i="1"/>
  <c r="B12" i="1"/>
  <c r="B13" i="1"/>
  <c r="B4" i="1"/>
</calcChain>
</file>

<file path=xl/sharedStrings.xml><?xml version="1.0" encoding="utf-8"?>
<sst xmlns="http://schemas.openxmlformats.org/spreadsheetml/2006/main" count="20" uniqueCount="20">
  <si>
    <t>顧客満足度調査</t>
    <rPh sb="0" eb="2">
      <t>コキャク</t>
    </rPh>
    <rPh sb="2" eb="5">
      <t>マンゾクド</t>
    </rPh>
    <rPh sb="5" eb="7">
      <t>チョウサ</t>
    </rPh>
    <phoneticPr fontId="2"/>
  </si>
  <si>
    <t>品質</t>
    <rPh sb="0" eb="2">
      <t>ヒンシツ</t>
    </rPh>
    <phoneticPr fontId="2"/>
  </si>
  <si>
    <t>デザイン</t>
    <phoneticPr fontId="2"/>
  </si>
  <si>
    <t>価格</t>
    <rPh sb="0" eb="2">
      <t>カカク</t>
    </rPh>
    <phoneticPr fontId="2"/>
  </si>
  <si>
    <t>アフター
サービス</t>
    <phoneticPr fontId="2"/>
  </si>
  <si>
    <t>従業員の対応</t>
    <rPh sb="0" eb="2">
      <t>ジュウギョウイン</t>
    </rPh>
    <rPh sb="2" eb="3">
      <t>イン</t>
    </rPh>
    <rPh sb="4" eb="6">
      <t>タイオウ</t>
    </rPh>
    <phoneticPr fontId="2"/>
  </si>
  <si>
    <t>A社</t>
    <rPh sb="1" eb="2">
      <t>シャ</t>
    </rPh>
    <phoneticPr fontId="2"/>
  </si>
  <si>
    <t>B社</t>
    <rPh sb="1" eb="2">
      <t>シャ</t>
    </rPh>
    <phoneticPr fontId="2"/>
  </si>
  <si>
    <t>C社</t>
    <rPh sb="1" eb="2">
      <t>シャ</t>
    </rPh>
    <phoneticPr fontId="2"/>
  </si>
  <si>
    <t>D社</t>
    <rPh sb="1" eb="2">
      <t>シャ</t>
    </rPh>
    <phoneticPr fontId="2"/>
  </si>
  <si>
    <t>E社</t>
    <rPh sb="1" eb="2">
      <t>シャ</t>
    </rPh>
    <phoneticPr fontId="2"/>
  </si>
  <si>
    <t>F社</t>
    <rPh sb="1" eb="2">
      <t>シャ</t>
    </rPh>
    <phoneticPr fontId="2"/>
  </si>
  <si>
    <t>G社</t>
    <rPh sb="1" eb="2">
      <t>シャ</t>
    </rPh>
    <phoneticPr fontId="2"/>
  </si>
  <si>
    <t>H社</t>
    <rPh sb="1" eb="2">
      <t>シャ</t>
    </rPh>
    <phoneticPr fontId="2"/>
  </si>
  <si>
    <t>I社</t>
    <rPh sb="1" eb="2">
      <t>シャ</t>
    </rPh>
    <phoneticPr fontId="2"/>
  </si>
  <si>
    <t>J社</t>
    <rPh sb="1" eb="2">
      <t>シャ</t>
    </rPh>
    <phoneticPr fontId="2"/>
  </si>
  <si>
    <t>平均</t>
    <rPh sb="0" eb="2">
      <t>ヘイキン</t>
    </rPh>
    <phoneticPr fontId="2"/>
  </si>
  <si>
    <t>最小値</t>
    <rPh sb="0" eb="3">
      <t>サイショウチ</t>
    </rPh>
    <phoneticPr fontId="2"/>
  </si>
  <si>
    <t>最大値</t>
    <rPh sb="0" eb="3">
      <t>サイダイチ</t>
    </rPh>
    <phoneticPr fontId="2"/>
  </si>
  <si>
    <t>平均点</t>
    <rPh sb="0" eb="3">
      <t>ヘイキンテン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</si>
</sst>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&quot;点&quot;"/>
  </numFmts>
  <fonts count="5" x14ac:knownFonts="1">
    <font>
      <sz val="12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6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180" fontId="4" fillId="0" borderId="10" xfId="0" applyNumberFormat="1" applyFont="1" applyBorder="1" applyAlignment="1">
      <alignment horizontal="right" vertical="center"/>
    </xf>
    <xf numFmtId="180" fontId="3" fillId="0" borderId="8" xfId="0" applyNumberFormat="1" applyFont="1" applyBorder="1"/>
    <xf numFmtId="180" fontId="3" fillId="0" borderId="3" xfId="0" applyNumberFormat="1" applyFont="1" applyBorder="1"/>
    <xf numFmtId="180" fontId="3" fillId="0" borderId="14" xfId="0" applyNumberFormat="1" applyFont="1" applyBorder="1"/>
    <xf numFmtId="180" fontId="4" fillId="0" borderId="11" xfId="0" applyNumberFormat="1" applyFont="1" applyBorder="1" applyAlignment="1">
      <alignment horizontal="right" vertical="center"/>
    </xf>
    <xf numFmtId="180" fontId="3" fillId="0" borderId="9" xfId="0" applyNumberFormat="1" applyFont="1" applyBorder="1"/>
    <xf numFmtId="180" fontId="3" fillId="0" borderId="1" xfId="0" applyNumberFormat="1" applyFont="1" applyBorder="1"/>
    <xf numFmtId="180" fontId="3" fillId="0" borderId="16" xfId="0" applyNumberFormat="1" applyFont="1" applyBorder="1"/>
    <xf numFmtId="180" fontId="4" fillId="0" borderId="21" xfId="0" applyNumberFormat="1" applyFont="1" applyBorder="1" applyAlignment="1">
      <alignment horizontal="right" vertical="center"/>
    </xf>
    <xf numFmtId="180" fontId="3" fillId="0" borderId="23" xfId="0" applyNumberFormat="1" applyFont="1" applyBorder="1"/>
    <xf numFmtId="180" fontId="3" fillId="0" borderId="24" xfId="0" applyNumberFormat="1" applyFont="1" applyBorder="1"/>
    <xf numFmtId="180" fontId="3" fillId="0" borderId="25" xfId="0" applyNumberFormat="1" applyFont="1" applyBorder="1"/>
    <xf numFmtId="180" fontId="4" fillId="0" borderId="10" xfId="0" applyNumberFormat="1" applyFont="1" applyBorder="1" applyAlignment="1">
      <alignment horizontal="right"/>
    </xf>
    <xf numFmtId="180" fontId="4" fillId="0" borderId="11" xfId="0" applyNumberFormat="1" applyFont="1" applyBorder="1" applyAlignment="1">
      <alignment horizontal="right"/>
    </xf>
    <xf numFmtId="180" fontId="4" fillId="0" borderId="12" xfId="0" applyNumberFormat="1" applyFont="1" applyBorder="1" applyAlignment="1">
      <alignment horizontal="right"/>
    </xf>
    <xf numFmtId="180" fontId="3" fillId="0" borderId="18" xfId="0" applyNumberFormat="1" applyFont="1" applyBorder="1"/>
    <xf numFmtId="180" fontId="3" fillId="0" borderId="19" xfId="0" applyNumberFormat="1" applyFont="1" applyBorder="1"/>
    <xf numFmtId="180" fontId="3" fillId="0" borderId="20" xfId="0" applyNumberFormat="1" applyFont="1" applyBorder="1"/>
  </cellXfs>
  <cellStyles count="1">
    <cellStyle name="標準" xfId="0" builtinId="0"/>
  </cellStyles>
  <dxfs count="3">
    <dxf>
      <font>
        <b/>
        <i val="0"/>
        <color rgb="FF002060"/>
      </font>
      <fill>
        <patternFill>
          <bgColor theme="4" tint="0.59996337778862885"/>
        </patternFill>
      </fill>
    </dxf>
    <dxf>
      <font>
        <b/>
        <i val="0"/>
        <color rgb="FFFF0000"/>
      </font>
      <fill>
        <patternFill>
          <bgColor theme="7" tint="0.59996337778862885"/>
        </patternFill>
      </fill>
    </dxf>
    <dxf>
      <font>
        <b/>
        <i val="0"/>
        <color rgb="FF002060"/>
      </font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zoomScaleNormal="100" zoomScalePageLayoutView="150" workbookViewId="0">
      <selection sqref="A1:G1"/>
    </sheetView>
  </sheetViews>
  <sheetFormatPr defaultColWidth="11.5546875" defaultRowHeight="18.75" x14ac:dyDescent="0.4"/>
  <cols>
    <col min="1" max="16384" width="11.5546875" style="2"/>
  </cols>
  <sheetData>
    <row r="1" spans="1:12" ht="25.5" x14ac:dyDescent="0.5">
      <c r="A1" s="4" t="s">
        <v>0</v>
      </c>
      <c r="B1" s="4"/>
      <c r="C1" s="5"/>
      <c r="D1" s="5"/>
      <c r="E1" s="5"/>
      <c r="F1" s="5"/>
      <c r="G1" s="5"/>
      <c r="H1" s="1"/>
    </row>
    <row r="2" spans="1:12" ht="19.5" thickBot="1" x14ac:dyDescent="0.45"/>
    <row r="3" spans="1:12" ht="30" customHeight="1" thickBot="1" x14ac:dyDescent="0.45">
      <c r="A3" s="6"/>
      <c r="B3" s="7" t="s">
        <v>16</v>
      </c>
      <c r="C3" s="8" t="s">
        <v>1</v>
      </c>
      <c r="D3" s="9" t="s">
        <v>2</v>
      </c>
      <c r="E3" s="9" t="s">
        <v>3</v>
      </c>
      <c r="F3" s="10" t="s">
        <v>4</v>
      </c>
      <c r="G3" s="11" t="s">
        <v>5</v>
      </c>
    </row>
    <row r="4" spans="1:12" x14ac:dyDescent="0.4">
      <c r="A4" s="12" t="s">
        <v>6</v>
      </c>
      <c r="B4" s="16">
        <f>AVERAGE(C4:G4)</f>
        <v>3.4199999999999995</v>
      </c>
      <c r="C4" s="17">
        <v>3.7</v>
      </c>
      <c r="D4" s="18">
        <v>3.4</v>
      </c>
      <c r="E4" s="18">
        <v>2.2999999999999998</v>
      </c>
      <c r="F4" s="18">
        <v>4.4000000000000004</v>
      </c>
      <c r="G4" s="19">
        <v>3.3</v>
      </c>
      <c r="I4" s="3"/>
      <c r="J4" s="3"/>
      <c r="K4" s="3"/>
      <c r="L4" s="3"/>
    </row>
    <row r="5" spans="1:12" x14ac:dyDescent="0.4">
      <c r="A5" s="13" t="s">
        <v>7</v>
      </c>
      <c r="B5" s="20">
        <f t="shared" ref="B5:B13" si="0">AVERAGE(C5:G5)</f>
        <v>3.5800000000000005</v>
      </c>
      <c r="C5" s="21">
        <v>4.4000000000000004</v>
      </c>
      <c r="D5" s="22">
        <v>4.4000000000000004</v>
      </c>
      <c r="E5" s="22">
        <v>4.8</v>
      </c>
      <c r="F5" s="22">
        <v>2.2000000000000002</v>
      </c>
      <c r="G5" s="23">
        <v>2.1</v>
      </c>
      <c r="I5" s="3"/>
      <c r="J5" s="3"/>
      <c r="K5" s="3"/>
      <c r="L5" s="3"/>
    </row>
    <row r="6" spans="1:12" x14ac:dyDescent="0.4">
      <c r="A6" s="13" t="s">
        <v>8</v>
      </c>
      <c r="B6" s="20">
        <f t="shared" si="0"/>
        <v>3.4200000000000004</v>
      </c>
      <c r="C6" s="21">
        <v>4.7</v>
      </c>
      <c r="D6" s="22">
        <v>3.1</v>
      </c>
      <c r="E6" s="22">
        <v>2.9</v>
      </c>
      <c r="F6" s="22">
        <v>2.5</v>
      </c>
      <c r="G6" s="23">
        <v>3.9</v>
      </c>
      <c r="I6" s="3"/>
      <c r="J6" s="3"/>
      <c r="K6" s="3"/>
      <c r="L6" s="3"/>
    </row>
    <row r="7" spans="1:12" x14ac:dyDescent="0.4">
      <c r="A7" s="13" t="s">
        <v>9</v>
      </c>
      <c r="B7" s="20">
        <f t="shared" si="0"/>
        <v>3.9</v>
      </c>
      <c r="C7" s="21">
        <v>4</v>
      </c>
      <c r="D7" s="22">
        <v>4.4000000000000004</v>
      </c>
      <c r="E7" s="22">
        <v>3.6</v>
      </c>
      <c r="F7" s="22">
        <v>3</v>
      </c>
      <c r="G7" s="23">
        <v>4.5</v>
      </c>
      <c r="I7" s="3"/>
      <c r="J7" s="3"/>
      <c r="K7" s="3"/>
      <c r="L7" s="3"/>
    </row>
    <row r="8" spans="1:12" x14ac:dyDescent="0.4">
      <c r="A8" s="13" t="s">
        <v>10</v>
      </c>
      <c r="B8" s="20">
        <f t="shared" si="0"/>
        <v>3.72</v>
      </c>
      <c r="C8" s="21">
        <v>2.6</v>
      </c>
      <c r="D8" s="22">
        <v>3.7</v>
      </c>
      <c r="E8" s="22">
        <v>4.2</v>
      </c>
      <c r="F8" s="22">
        <v>4.4000000000000004</v>
      </c>
      <c r="G8" s="23">
        <v>3.7</v>
      </c>
      <c r="I8" s="3"/>
      <c r="J8" s="3"/>
      <c r="K8" s="3"/>
      <c r="L8" s="3"/>
    </row>
    <row r="9" spans="1:12" x14ac:dyDescent="0.4">
      <c r="A9" s="13" t="s">
        <v>11</v>
      </c>
      <c r="B9" s="20">
        <f t="shared" si="0"/>
        <v>3.1599999999999997</v>
      </c>
      <c r="C9" s="21">
        <v>1.7</v>
      </c>
      <c r="D9" s="22">
        <v>3.4</v>
      </c>
      <c r="E9" s="22">
        <v>3.5</v>
      </c>
      <c r="F9" s="22">
        <v>3.1</v>
      </c>
      <c r="G9" s="23">
        <v>4.0999999999999996</v>
      </c>
      <c r="I9" s="3"/>
      <c r="J9" s="3"/>
      <c r="K9" s="3"/>
      <c r="L9" s="3"/>
    </row>
    <row r="10" spans="1:12" x14ac:dyDescent="0.4">
      <c r="A10" s="13" t="s">
        <v>12</v>
      </c>
      <c r="B10" s="20">
        <f t="shared" si="0"/>
        <v>3.5800000000000005</v>
      </c>
      <c r="C10" s="21">
        <v>4.4000000000000004</v>
      </c>
      <c r="D10" s="22">
        <v>3.6</v>
      </c>
      <c r="E10" s="22">
        <v>2.4</v>
      </c>
      <c r="F10" s="22">
        <v>3.2</v>
      </c>
      <c r="G10" s="23">
        <v>4.3</v>
      </c>
      <c r="I10" s="3"/>
      <c r="J10" s="3"/>
      <c r="K10" s="3"/>
      <c r="L10" s="3"/>
    </row>
    <row r="11" spans="1:12" x14ac:dyDescent="0.4">
      <c r="A11" s="13" t="s">
        <v>13</v>
      </c>
      <c r="B11" s="20">
        <f t="shared" si="0"/>
        <v>3.9</v>
      </c>
      <c r="C11" s="21">
        <v>3.8</v>
      </c>
      <c r="D11" s="22">
        <v>3.4</v>
      </c>
      <c r="E11" s="22">
        <v>3.3</v>
      </c>
      <c r="F11" s="22">
        <v>4.5999999999999996</v>
      </c>
      <c r="G11" s="23">
        <v>4.4000000000000004</v>
      </c>
      <c r="I11" s="3"/>
      <c r="J11" s="3"/>
      <c r="K11" s="3"/>
      <c r="L11" s="3"/>
    </row>
    <row r="12" spans="1:12" x14ac:dyDescent="0.4">
      <c r="A12" s="13" t="s">
        <v>14</v>
      </c>
      <c r="B12" s="20">
        <f t="shared" si="0"/>
        <v>3.84</v>
      </c>
      <c r="C12" s="21">
        <v>4.7</v>
      </c>
      <c r="D12" s="22">
        <v>2</v>
      </c>
      <c r="E12" s="22">
        <v>4.4000000000000004</v>
      </c>
      <c r="F12" s="22">
        <v>4.2</v>
      </c>
      <c r="G12" s="23">
        <v>3.9</v>
      </c>
      <c r="I12" s="3"/>
      <c r="J12" s="3"/>
      <c r="K12" s="3"/>
      <c r="L12" s="3"/>
    </row>
    <row r="13" spans="1:12" ht="19.5" thickBot="1" x14ac:dyDescent="0.45">
      <c r="A13" s="14" t="s">
        <v>15</v>
      </c>
      <c r="B13" s="24">
        <f t="shared" si="0"/>
        <v>3.9</v>
      </c>
      <c r="C13" s="25">
        <v>3.2</v>
      </c>
      <c r="D13" s="26">
        <v>3.6</v>
      </c>
      <c r="E13" s="26">
        <v>3.7</v>
      </c>
      <c r="F13" s="26">
        <v>4.4000000000000004</v>
      </c>
      <c r="G13" s="27">
        <v>4.5999999999999996</v>
      </c>
      <c r="I13" s="3"/>
      <c r="J13" s="3"/>
      <c r="K13" s="3"/>
      <c r="L13" s="3"/>
    </row>
    <row r="14" spans="1:12" ht="19.5" thickTop="1" x14ac:dyDescent="0.4">
      <c r="A14" s="12" t="s">
        <v>17</v>
      </c>
      <c r="B14" s="28">
        <f>MIN(B4:B13)</f>
        <v>3.1599999999999997</v>
      </c>
      <c r="C14" s="17">
        <f t="shared" ref="C14:G14" si="1">MIN(C4:C13)</f>
        <v>1.7</v>
      </c>
      <c r="D14" s="18">
        <f t="shared" si="1"/>
        <v>2</v>
      </c>
      <c r="E14" s="18">
        <f t="shared" si="1"/>
        <v>2.2999999999999998</v>
      </c>
      <c r="F14" s="18">
        <f t="shared" si="1"/>
        <v>2.2000000000000002</v>
      </c>
      <c r="G14" s="19">
        <f t="shared" si="1"/>
        <v>2.1</v>
      </c>
    </row>
    <row r="15" spans="1:12" x14ac:dyDescent="0.4">
      <c r="A15" s="13" t="s">
        <v>18</v>
      </c>
      <c r="B15" s="29">
        <f>MAX(B4:B13)</f>
        <v>3.9</v>
      </c>
      <c r="C15" s="21">
        <f t="shared" ref="C15:G15" si="2">MAX(C4:C13)</f>
        <v>4.7</v>
      </c>
      <c r="D15" s="22">
        <f t="shared" si="2"/>
        <v>4.4000000000000004</v>
      </c>
      <c r="E15" s="22">
        <f t="shared" si="2"/>
        <v>4.8</v>
      </c>
      <c r="F15" s="22">
        <f t="shared" si="2"/>
        <v>4.5999999999999996</v>
      </c>
      <c r="G15" s="23">
        <f t="shared" si="2"/>
        <v>4.5999999999999996</v>
      </c>
    </row>
    <row r="16" spans="1:12" ht="19.5" thickBot="1" x14ac:dyDescent="0.45">
      <c r="A16" s="15" t="s">
        <v>19</v>
      </c>
      <c r="B16" s="30">
        <f>AVERAGE(B4:B13)</f>
        <v>3.6419999999999995</v>
      </c>
      <c r="C16" s="31">
        <f t="shared" ref="C16:G16" si="3">AVERAGE(C4:C13)</f>
        <v>3.72</v>
      </c>
      <c r="D16" s="32">
        <f t="shared" si="3"/>
        <v>3.5</v>
      </c>
      <c r="E16" s="32">
        <f t="shared" si="3"/>
        <v>3.5100000000000002</v>
      </c>
      <c r="F16" s="32">
        <f t="shared" si="3"/>
        <v>3.6</v>
      </c>
      <c r="G16" s="33">
        <f t="shared" si="3"/>
        <v>3.8800000000000003</v>
      </c>
    </row>
  </sheetData>
  <mergeCells count="1">
    <mergeCell ref="A1:G1"/>
  </mergeCells>
  <phoneticPr fontId="2"/>
  <conditionalFormatting sqref="C4:G13">
    <cfRule type="cellIs" dxfId="0" priority="2" operator="greaterThanOrEqual">
      <formula>4</formula>
    </cfRule>
    <cfRule type="cellIs" dxfId="1" priority="1" operator="lessThan">
      <formula>3</formula>
    </cfRule>
  </conditionalFormatting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問題36完成例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2016-05-05T04:34:50Z</dcterms:created>
  <dcterms:modified xsi:type="dcterms:W3CDTF">2023-02-25T11:15:39Z</dcterms:modified>
</cp:coreProperties>
</file>