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ACA8A52D-982D-4122-BC4E-64CF65F072C4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49完成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E27" i="1"/>
  <c r="E26" i="1"/>
  <c r="E19" i="1"/>
  <c r="E20" i="1"/>
  <c r="E21" i="1"/>
  <c r="E22" i="1"/>
  <c r="E23" i="1"/>
  <c r="E18" i="1"/>
  <c r="E24" i="1" l="1"/>
  <c r="C15" i="1" l="1"/>
</calcChain>
</file>

<file path=xl/sharedStrings.xml><?xml version="1.0" encoding="utf-8"?>
<sst xmlns="http://schemas.openxmlformats.org/spreadsheetml/2006/main" count="38" uniqueCount="38">
  <si>
    <t>御　請　求　書</t>
    <rPh sb="0" eb="1">
      <t>ゴ</t>
    </rPh>
    <rPh sb="2" eb="3">
      <t>ショウ</t>
    </rPh>
    <rPh sb="4" eb="5">
      <t>モトム</t>
    </rPh>
    <rPh sb="6" eb="7">
      <t>ショ</t>
    </rPh>
    <phoneticPr fontId="1"/>
  </si>
  <si>
    <t>株式会社アイセスシステムズ</t>
    <rPh sb="0" eb="4">
      <t>カブシキガイシャ</t>
    </rPh>
    <phoneticPr fontId="1"/>
  </si>
  <si>
    <t>研修部長　竹瀬　なつみ様</t>
    <rPh sb="0" eb="2">
      <t>ケンシュウ</t>
    </rPh>
    <rPh sb="2" eb="4">
      <t>ブチョウ</t>
    </rPh>
    <rPh sb="5" eb="7">
      <t>タケセ</t>
    </rPh>
    <rPh sb="11" eb="12">
      <t>サマ</t>
    </rPh>
    <phoneticPr fontId="1"/>
  </si>
  <si>
    <t>株式会社マックスブックス　事業部</t>
    <rPh sb="0" eb="4">
      <t>カブシキガイシャ</t>
    </rPh>
    <rPh sb="13" eb="15">
      <t>ジギョウ</t>
    </rPh>
    <rPh sb="15" eb="16">
      <t>ブ</t>
    </rPh>
    <phoneticPr fontId="1"/>
  </si>
  <si>
    <t>〒153-0064　東京都目黒区下目黒0-1-3</t>
    <rPh sb="10" eb="13">
      <t>トウキョウト</t>
    </rPh>
    <rPh sb="13" eb="16">
      <t>メグロク</t>
    </rPh>
    <rPh sb="16" eb="19">
      <t>シモメグロ</t>
    </rPh>
    <phoneticPr fontId="1"/>
  </si>
  <si>
    <t>担当：大島</t>
    <rPh sb="0" eb="2">
      <t>タントウ</t>
    </rPh>
    <rPh sb="3" eb="5">
      <t>オオシマ</t>
    </rPh>
    <phoneticPr fontId="1"/>
  </si>
  <si>
    <t>書籍番号</t>
    <rPh sb="0" eb="2">
      <t>ショセキ</t>
    </rPh>
    <rPh sb="2" eb="4">
      <t>バンゴウ</t>
    </rPh>
    <phoneticPr fontId="1"/>
  </si>
  <si>
    <t>書籍名</t>
    <rPh sb="0" eb="2">
      <t>ショセキ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</si>
  <si>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</si>
  <si>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</si>
  <si>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パソコン資格試験過去問題集</t>
    <rPh sb="4" eb="6">
      <t>シカク</t>
    </rPh>
    <rPh sb="6" eb="8">
      <t>シケン</t>
    </rPh>
    <rPh sb="8" eb="10">
      <t>カコ</t>
    </rPh>
    <rPh sb="10" eb="13">
      <t>モンダイシュウ</t>
    </rPh>
    <phoneticPr fontId="1"/>
  </si>
  <si>
    <t>WEBデザイン入門</t>
    <rPh sb="7" eb="9">
      <t>ニュウモン</t>
    </rPh>
    <phoneticPr fontId="1"/>
  </si>
  <si>
    <t>カラーコーディネーター入門</t>
    <rPh sb="11" eb="13">
      <t>ニュウモン</t>
    </rPh>
    <phoneticPr fontId="1"/>
  </si>
  <si>
    <t>データベース初級編</t>
    <rPh sb="6" eb="8">
      <t>ショキュウ</t>
    </rPh>
    <rPh sb="8" eb="9">
      <t>ヘン</t>
    </rPh>
    <phoneticPr fontId="1"/>
  </si>
  <si>
    <t>データベース応用編</t>
    <rPh sb="6" eb="8">
      <t>オウヨウ</t>
    </rPh>
    <rPh sb="8" eb="9">
      <t>ヘン</t>
    </rPh>
    <phoneticPr fontId="1"/>
  </si>
  <si>
    <t>No.0023</t>
  </si>
  <si>
    <t>TEL：03-0000-5704　FAX：03-0000-5705</t>
  </si>
  <si>
    <t>e-011</t>
  </si>
  <si>
    <t>l-112</t>
  </si>
  <si>
    <t>h-022</t>
  </si>
  <si>
    <t>k-041</t>
  </si>
  <si>
    <t>つくってみよう!DVD</t>
  </si>
  <si>
    <t>b-023</t>
  </si>
  <si>
    <t>l-026</t>
  </si>
  <si>
    <t>令和〇〇年11月22日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</si>
  <si>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請求明細</t>
    <rPh sb="0" eb="2">
      <t>セイキュウ</t>
    </rPh>
    <rPh sb="2" eb="4">
      <t>メイサイ</t>
    </rPh>
    <phoneticPr fontId="2"/>
  </si>
  <si>
    <t>お振込は12月10日までに下記までお願い申し上げます。</t>
    <rPh sb="1" eb="3">
      <t>フリコ</t>
    </rPh>
    <rPh sb="6" eb="7">
      <t>ツキ</t>
    </rPh>
    <rPh sb="9" eb="10">
      <t>ヒ</t>
    </rPh>
    <rPh sb="13" eb="15">
      <t>カキ</t>
    </rPh>
    <rPh sb="18" eb="19">
      <t>ネガイ</t>
    </rPh>
    <rPh sb="20" eb="21">
      <t>モウ</t>
    </rPh>
    <rPh sb="22" eb="23">
      <t>ア</t>
    </rPh>
    <phoneticPr fontId="4"/>
  </si>
  <si>
    <t>セントラル銀行　目黒支店　普通預金　1234567　株式会社マックスブックス</t>
    <rPh sb="5" eb="7">
      <t>ギンコウ</t>
    </rPh>
    <rPh sb="8" eb="10">
      <t>メグロ</t>
    </rPh>
    <rPh sb="10" eb="12">
      <t>シテン</t>
    </rPh>
    <rPh sb="13" eb="15">
      <t>フツウ</t>
    </rPh>
    <rPh sb="15" eb="17">
      <t>ヨキン</t>
    </rPh>
    <rPh sb="26" eb="30">
      <t>カブシキガイシャ</t>
    </rPh>
    <phoneticPr fontId="4"/>
  </si>
  <si>
    <t>下記のとおり御請求申し上げます。</t>
    <phoneticPr fontId="2"/>
  </si>
  <si>
    <t>税込合計金額：</t>
    <phoneticPr fontId="2"/>
  </si>
  <si>
    <t>金額</t>
    <rPh sb="0" eb="2">
      <t>キンガク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</si>
  <si>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</si>
  <si>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責任者</t>
    <rPh sb="0" eb="3">
      <t>セキニンシャ</t>
    </rPh>
    <phoneticPr fontId="2"/>
  </si>
  <si>
    <t>担当者</t>
    <rPh sb="0" eb="2">
      <t>タントウ</t>
    </rPh>
    <rPh sb="2" eb="3">
      <t>シャ</t>
    </rPh>
    <phoneticPr fontId="2"/>
  </si>
  <si>
    <t>小計</t>
    <phoneticPr fontId="2"/>
  </si>
  <si>
    <t>送料</t>
    <rPh sb="0" eb="2">
      <t>ソウリョウ</t>
    </rPh>
    <phoneticPr fontId="2"/>
  </si>
  <si>
    <t>合計</t>
    <rPh sb="0" eb="2">
      <t>ゴウケイ</t>
    </rPh>
    <phoneticPr fontId="2"/>
  </si>
  <si>
    <t>消費税(10%)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</si>
</sst>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5" fillId="0" borderId="0" xfId="1" applyFont="1"/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4" applyFont="1" applyBorder="1">
      <alignment vertical="center"/>
    </xf>
    <xf numFmtId="0" fontId="0" fillId="0" borderId="4" xfId="0" applyBorder="1">
      <alignment vertical="center"/>
    </xf>
    <xf numFmtId="6" fontId="0" fillId="0" borderId="4" xfId="4" applyFont="1" applyBorder="1">
      <alignment vertical="center"/>
    </xf>
    <xf numFmtId="0" fontId="0" fillId="0" borderId="3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6" fontId="0" fillId="0" borderId="6" xfId="4" applyFont="1" applyBorder="1">
      <alignment vertical="center"/>
    </xf>
    <xf numFmtId="0" fontId="0" fillId="0" borderId="0" xfId="0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6" fontId="8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5">
    <cellStyle name="桁区切り 2" xfId="2" xr:uid="{BB230F93-6A25-462A-B944-E76E1888F78C}"/>
    <cellStyle name="通貨" xfId="4" builtinId="7"/>
    <cellStyle name="通貨 2" xfId="3" xr:uid="{AE02DE29-65E2-4E13-B14E-0952DFF97630}"/>
    <cellStyle name="標準" xfId="0" builtinId="0"/>
    <cellStyle name="標準 2" xfId="1" xr:uid="{1C00BD0B-2E18-4FEF-9FAF-2B04BEF30D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workbookViewId="0">
      <selection sqref="A1:E1"/>
    </sheetView>
  </sheetViews>
  <sheetFormatPr defaultRowHeight="18.75" x14ac:dyDescent="0.4"/>
  <cols>
    <col min="2" max="2" width="37.625" customWidth="1"/>
    <col min="3" max="3" width="10.125" customWidth="1"/>
    <col min="4" max="5" width="11.625" customWidth="1"/>
  </cols>
  <sheetData>
    <row r="1" spans="1:5" ht="30.75" thickBot="1" x14ac:dyDescent="0.45">
      <c r="A1" s="13" t="s">
        <v>0</v>
      </c>
      <c r="B1" s="13"/>
      <c r="C1" s="13"/>
      <c r="D1" s="13"/>
      <c r="E1" s="13"/>
    </row>
    <row r="2" spans="1:5" ht="19.5" thickTop="1" x14ac:dyDescent="0.4">
      <c r="E2" s="11" t="s">
        <v>15</v>
      </c>
    </row>
    <row r="3" spans="1:5" x14ac:dyDescent="0.4">
      <c r="E3" s="11" t="s">
        <v>24</v>
      </c>
    </row>
    <row r="4" spans="1:5" x14ac:dyDescent="0.4">
      <c r="A4" t="s">
        <v>1</v>
      </c>
    </row>
    <row r="5" spans="1:5" x14ac:dyDescent="0.4">
      <c r="A5" t="s">
        <v>2</v>
      </c>
    </row>
    <row r="6" spans="1:5" x14ac:dyDescent="0.4">
      <c r="E6" s="11" t="s">
        <v>3</v>
      </c>
    </row>
    <row r="7" spans="1:5" x14ac:dyDescent="0.4">
      <c r="E7" s="11" t="s">
        <v>4</v>
      </c>
    </row>
    <row r="8" spans="1:5" x14ac:dyDescent="0.4">
      <c r="E8" s="11" t="s">
        <v>16</v>
      </c>
    </row>
    <row r="9" spans="1:5" x14ac:dyDescent="0.4">
      <c r="E9" s="11" t="s">
        <v>5</v>
      </c>
    </row>
    <row r="10" spans="1:5" x14ac:dyDescent="0.4">
      <c r="E10" s="11"/>
    </row>
    <row r="11" spans="1:5" x14ac:dyDescent="0.4">
      <c r="E11" s="11"/>
    </row>
    <row r="13" spans="1:5" x14ac:dyDescent="0.4">
      <c r="A13" t="s">
        <v>28</v>
      </c>
    </row>
    <row r="15" spans="1:5" ht="24.75" thickBot="1" x14ac:dyDescent="0.45">
      <c r="B15" s="12" t="s">
        <v>29</v>
      </c>
      <c r="C15" s="14">
        <f>E28</f>
        <v>37136</v>
      </c>
      <c r="D15" s="14"/>
    </row>
    <row r="16" spans="1:5" ht="19.5" thickBot="1" x14ac:dyDescent="0.45">
      <c r="A16" s="7" t="s">
        <v>25</v>
      </c>
      <c r="B16" s="7"/>
      <c r="C16" s="7"/>
      <c r="D16" s="7"/>
      <c r="E16" s="7"/>
    </row>
    <row r="17" spans="1:5" ht="19.5" thickBot="1" x14ac:dyDescent="0.45">
      <c r="A17" s="8" t="s">
        <v>6</v>
      </c>
      <c r="B17" s="8" t="s">
        <v>7</v>
      </c>
      <c r="C17" s="8" t="s">
        <v>8</v>
      </c>
      <c r="D17" s="8" t="s">
        <v>9</v>
      </c>
      <c r="E17" s="8" t="s">
        <v>30</v>
      </c>
    </row>
    <row r="18" spans="1:5" x14ac:dyDescent="0.4">
      <c r="A18" s="5" t="s">
        <v>17</v>
      </c>
      <c r="B18" s="5" t="s">
        <v>10</v>
      </c>
      <c r="C18" s="6">
        <v>1680</v>
      </c>
      <c r="D18" s="5">
        <v>7</v>
      </c>
      <c r="E18" s="6">
        <f>C18*D18</f>
        <v>11760</v>
      </c>
    </row>
    <row r="19" spans="1:5" x14ac:dyDescent="0.4">
      <c r="A19" s="3" t="s">
        <v>18</v>
      </c>
      <c r="B19" s="3" t="s">
        <v>11</v>
      </c>
      <c r="C19" s="4">
        <v>1500</v>
      </c>
      <c r="D19" s="3">
        <v>3</v>
      </c>
      <c r="E19" s="4">
        <f t="shared" ref="E19:E23" si="0">C19*D19</f>
        <v>4500</v>
      </c>
    </row>
    <row r="20" spans="1:5" x14ac:dyDescent="0.4">
      <c r="A20" s="3" t="s">
        <v>19</v>
      </c>
      <c r="B20" s="3" t="s">
        <v>12</v>
      </c>
      <c r="C20" s="4">
        <v>1150</v>
      </c>
      <c r="D20" s="3">
        <v>4</v>
      </c>
      <c r="E20" s="4">
        <f t="shared" si="0"/>
        <v>4600</v>
      </c>
    </row>
    <row r="21" spans="1:5" x14ac:dyDescent="0.4">
      <c r="A21" s="3" t="s">
        <v>20</v>
      </c>
      <c r="B21" s="3" t="s">
        <v>21</v>
      </c>
      <c r="C21" s="4">
        <v>1600</v>
      </c>
      <c r="D21" s="3">
        <v>2</v>
      </c>
      <c r="E21" s="4">
        <f t="shared" si="0"/>
        <v>3200</v>
      </c>
    </row>
    <row r="22" spans="1:5" x14ac:dyDescent="0.4">
      <c r="A22" s="3" t="s">
        <v>22</v>
      </c>
      <c r="B22" s="3" t="s">
        <v>13</v>
      </c>
      <c r="C22" s="4">
        <v>1800</v>
      </c>
      <c r="D22" s="3">
        <v>2</v>
      </c>
      <c r="E22" s="4">
        <f t="shared" si="0"/>
        <v>3600</v>
      </c>
    </row>
    <row r="23" spans="1:5" ht="19.5" thickBot="1" x14ac:dyDescent="0.45">
      <c r="A23" s="9" t="s">
        <v>23</v>
      </c>
      <c r="B23" s="9" t="s">
        <v>14</v>
      </c>
      <c r="C23" s="10">
        <v>1800</v>
      </c>
      <c r="D23" s="9">
        <v>3</v>
      </c>
      <c r="E23" s="10">
        <f t="shared" si="0"/>
        <v>5400</v>
      </c>
    </row>
    <row r="24" spans="1:5" x14ac:dyDescent="0.4">
      <c r="C24" s="18" t="s">
        <v>34</v>
      </c>
      <c r="D24" s="18"/>
      <c r="E24" s="6">
        <f>SUM(E18:E23)</f>
        <v>33060</v>
      </c>
    </row>
    <row r="25" spans="1:5" x14ac:dyDescent="0.4">
      <c r="C25" s="16" t="s">
        <v>35</v>
      </c>
      <c r="D25" s="17"/>
      <c r="E25" s="6">
        <v>700</v>
      </c>
    </row>
    <row r="26" spans="1:5" x14ac:dyDescent="0.4">
      <c r="C26" s="16" t="s">
        <v>36</v>
      </c>
      <c r="D26" s="17"/>
      <c r="E26" s="6">
        <f>SUM(E24:E25)</f>
        <v>33760</v>
      </c>
    </row>
    <row r="27" spans="1:5" x14ac:dyDescent="0.4">
      <c r="C27" s="15" t="s">
        <v>37</v>
      </c>
      <c r="D27" s="15"/>
      <c r="E27" s="4">
        <f>INT(E26*0.1)</f>
        <v>3376</v>
      </c>
    </row>
    <row r="28" spans="1:5" ht="19.5" thickBot="1" x14ac:dyDescent="0.45">
      <c r="C28" s="19" t="s">
        <v>31</v>
      </c>
      <c r="D28" s="19"/>
      <c r="E28" s="10">
        <f>SUM(E26:E27)</f>
        <v>37136</v>
      </c>
    </row>
    <row r="30" spans="1:5" x14ac:dyDescent="0.4">
      <c r="A30" s="1" t="s">
        <v>26</v>
      </c>
    </row>
    <row r="31" spans="1:5" x14ac:dyDescent="0.4">
      <c r="A31" s="1" t="s">
        <v>27</v>
      </c>
    </row>
    <row r="34" spans="4:5" x14ac:dyDescent="0.4">
      <c r="D34" s="2" t="s">
        <v>32</v>
      </c>
      <c r="E34" s="2" t="s">
        <v>33</v>
      </c>
    </row>
    <row r="35" spans="4:5" x14ac:dyDescent="0.4">
      <c r="D35" s="15"/>
      <c r="E35" s="15"/>
    </row>
    <row r="36" spans="4:5" x14ac:dyDescent="0.4">
      <c r="D36" s="15"/>
      <c r="E36" s="15"/>
    </row>
    <row r="37" spans="4:5" x14ac:dyDescent="0.4">
      <c r="D37" s="15"/>
      <c r="E37" s="15"/>
    </row>
  </sheetData>
  <mergeCells count="9">
    <mergeCell ref="A1:E1"/>
    <mergeCell ref="C15:D15"/>
    <mergeCell ref="D35:D37"/>
    <mergeCell ref="E35:E37"/>
    <mergeCell ref="C25:D25"/>
    <mergeCell ref="C26:D26"/>
    <mergeCell ref="C24:D24"/>
    <mergeCell ref="C27:D27"/>
    <mergeCell ref="C28:D28"/>
  </mergeCells>
  <phoneticPr fontId="2"/>
  <pageMargins left="0.7" right="0.7" top="0.75" bottom="0.75" header="0.3" footer="0.3"/>
  <pageSetup paperSize="9" orientation="portrait" r:id="rId1"/>
  <ignoredErrors>
    <ignoredError sqref="E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問題49完成例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2023-03-15T06:55:02Z</cp:lastPrinted>
  <dcterms:created xsi:type="dcterms:W3CDTF">2016-06-11T06:37:07Z</dcterms:created>
  <dcterms:modified xsi:type="dcterms:W3CDTF">2023-03-15T08:51:58Z</dcterms:modified>
</cp:coreProperties>
</file>